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N:\Polling District &amp; Station Reviews\2023\"/>
    </mc:Choice>
  </mc:AlternateContent>
  <xr:revisionPtr revIDLastSave="0" documentId="13_ncr:1_{515846C8-11C0-477F-B497-E8150FE4A0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alysisPollingDistrictwithArea" sheetId="1" r:id="rId1"/>
  </sheets>
  <definedNames>
    <definedName name="_xlnm._FilterDatabase" localSheetId="0" hidden="1">AnalysisPollingDistrictwithArea!$F$1:$F$139</definedName>
    <definedName name="_MailAutoSig" localSheetId="0">AnalysisPollingDistrictwithArea!$A$82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9" i="1" l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<sst xmlns="http://schemas.openxmlformats.org/spreadsheetml/2006/main" count="1115" uniqueCount="443">
  <si>
    <t>Parish Ward</t>
  </si>
  <si>
    <t>Parish</t>
  </si>
  <si>
    <t>&lt;None&gt;</t>
  </si>
  <si>
    <t>Polling District</t>
  </si>
  <si>
    <t>AVA1 - Aslackby</t>
  </si>
  <si>
    <t>The Church of St James the Great, Aveland Way, Aslackby, NG34 0HJ</t>
  </si>
  <si>
    <t>District Ward</t>
  </si>
  <si>
    <t>Aveland</t>
  </si>
  <si>
    <t>Aslackby and Laughton</t>
  </si>
  <si>
    <t>County Division</t>
  </si>
  <si>
    <t>AVB1 - Dowsby</t>
  </si>
  <si>
    <t xml:space="preserve">Dowsby Vilage Hall, 23 Main Road, Dowsby, PE10 0TL </t>
  </si>
  <si>
    <t>Dowsby</t>
  </si>
  <si>
    <t>AVC1 - Dunsby</t>
  </si>
  <si>
    <t xml:space="preserve">Dunsby Village Hall, The Cross, Dunsby,  PE10 0UB </t>
  </si>
  <si>
    <t>Dunsby</t>
  </si>
  <si>
    <t>AVD1 - Haconby</t>
  </si>
  <si>
    <t xml:space="preserve">The Hare and Hounds Public House, 2 West Road, Haconby,  PE10 0UZ </t>
  </si>
  <si>
    <t>Haconby and Stainfield</t>
  </si>
  <si>
    <t>AVE1 - Pointon</t>
  </si>
  <si>
    <t>Pointon Village Hall, Milthorpe Road, Pointon, NG34 0LX</t>
  </si>
  <si>
    <t>Pointon and Sempringham</t>
  </si>
  <si>
    <t>AVF1 - Rippingale</t>
  </si>
  <si>
    <t xml:space="preserve">Rippingale Village Hall, Station Street, Rippingale, PE10 0TA </t>
  </si>
  <si>
    <t>Rippingale</t>
  </si>
  <si>
    <t>Polling Station Electorate (excluding postal voters)</t>
  </si>
  <si>
    <t>Grantham and Stamford</t>
  </si>
  <si>
    <t>Folkingham Rural</t>
  </si>
  <si>
    <t>Belmont</t>
  </si>
  <si>
    <t>Grantham East</t>
  </si>
  <si>
    <t>Londonthorpe and Harrowby Without</t>
  </si>
  <si>
    <t>Harrowby &amp; Spitalgate</t>
  </si>
  <si>
    <t>BEB1 - Londonthorpe-Harrowby &amp; Spitalgate No.2</t>
  </si>
  <si>
    <t>BEA1 - Londonthorpe-Harrowby &amp; Spitalgate No.1</t>
  </si>
  <si>
    <t>BEC1 - Londonthorpe-Harrowby &amp; Spitalgate No.3</t>
  </si>
  <si>
    <t>BLA1 - Denton</t>
  </si>
  <si>
    <t>Belvoir</t>
  </si>
  <si>
    <t>Denton</t>
  </si>
  <si>
    <t>Colsterworth Rural</t>
  </si>
  <si>
    <t>BLB1 - Harlaxton</t>
  </si>
  <si>
    <t xml:space="preserve">Harlaxton Village Hall, 3 Church Street, Harlaxton, NG32 1HB </t>
  </si>
  <si>
    <t>Harlaxton</t>
  </si>
  <si>
    <t>BLC1 - Woolsthorpe</t>
  </si>
  <si>
    <t>Woolsthorpe By Belvoir</t>
  </si>
  <si>
    <t>Grantham Barrowby</t>
  </si>
  <si>
    <t>BLD1 - Wyville/Hungerton</t>
  </si>
  <si>
    <t>Wyville Cum Hungerton</t>
  </si>
  <si>
    <t>Allington Village Hall, Side Street, Allington, NG32 2DZ</t>
  </si>
  <si>
    <t>Allington</t>
  </si>
  <si>
    <t>Sleaford and North Hykeham</t>
  </si>
  <si>
    <t>The Reading Room, Church Street, Barrowby, NG32 1BX</t>
  </si>
  <si>
    <t>Barrowby</t>
  </si>
  <si>
    <t xml:space="preserve">Sedgebrook Social Club, Abbey Lane, Sedgebrook, NG32 2EY </t>
  </si>
  <si>
    <t>Sedgebrook</t>
  </si>
  <si>
    <t>BNA1 - Bourne Austerby No.1</t>
  </si>
  <si>
    <t>Bourne Austerby</t>
  </si>
  <si>
    <t>Bourne</t>
  </si>
  <si>
    <t>Bourne South and Thurlby</t>
  </si>
  <si>
    <t>BNB1 - Bourne Austerby No.2</t>
  </si>
  <si>
    <t>BNC1 - Bourne Austerby No.3</t>
  </si>
  <si>
    <t>BND1 - Bourne Austerby No.4</t>
  </si>
  <si>
    <t>BNJ1 - Bourne East No.1</t>
  </si>
  <si>
    <t>Designated Polling Place (at last review)</t>
  </si>
  <si>
    <t>Bourne East</t>
  </si>
  <si>
    <t>Bourne North and Morton</t>
  </si>
  <si>
    <t>BNK1 - Bourne East No.2</t>
  </si>
  <si>
    <t>BNL1 - Bourne East No.3 Dyke</t>
  </si>
  <si>
    <t>Dyke Village Hall, Main Road, Dyke, Bourne, PE10 0AF</t>
  </si>
  <si>
    <t>BNM1 - Bourne East No.4 Twenty</t>
  </si>
  <si>
    <t>BNR1 - Bourne West No.1</t>
  </si>
  <si>
    <t>Grantham &amp; Stamford</t>
  </si>
  <si>
    <t>Bourne Town Council</t>
  </si>
  <si>
    <t>Bourne West</t>
  </si>
  <si>
    <t>Bourne Town Council - Cawthorpe</t>
  </si>
  <si>
    <t>BNS1 - Bourne West No.2</t>
  </si>
  <si>
    <t>BNT1 - Bourne West No.3</t>
  </si>
  <si>
    <t>Casewick</t>
  </si>
  <si>
    <t>Barholm and Stowe</t>
  </si>
  <si>
    <t>Deepings West and Rural</t>
  </si>
  <si>
    <t>Baston</t>
  </si>
  <si>
    <t>Greatford</t>
  </si>
  <si>
    <t>Langtoft</t>
  </si>
  <si>
    <t>Deepings East</t>
  </si>
  <si>
    <t>Tallington</t>
  </si>
  <si>
    <t>Uffington</t>
  </si>
  <si>
    <t>Castle</t>
  </si>
  <si>
    <t>Burton Coggles</t>
  </si>
  <si>
    <t>Corby Glen</t>
  </si>
  <si>
    <t>Edenham</t>
  </si>
  <si>
    <t>Irnham</t>
  </si>
  <si>
    <t>Kirkby Underwood</t>
  </si>
  <si>
    <t>Swayfield</t>
  </si>
  <si>
    <t>Swinstead</t>
  </si>
  <si>
    <t>DJA3 - Deeping St. James No.1</t>
  </si>
  <si>
    <t>Deeping St James</t>
  </si>
  <si>
    <t>South Holland and the Deepings</t>
  </si>
  <si>
    <t>DJB3 - Deeping St. James No.2</t>
  </si>
  <si>
    <t>Dole Wood</t>
  </si>
  <si>
    <t>Braceborough and Wilsthorpe</t>
  </si>
  <si>
    <t>Thurlby</t>
  </si>
  <si>
    <t>Careby</t>
  </si>
  <si>
    <t>County</t>
  </si>
  <si>
    <t>Parliamentary</t>
  </si>
  <si>
    <t>Glen</t>
  </si>
  <si>
    <t>Carlby</t>
  </si>
  <si>
    <t>Castle Bytham</t>
  </si>
  <si>
    <t>Counthorpe and Creeton</t>
  </si>
  <si>
    <t>Little Bytham</t>
  </si>
  <si>
    <t>Toft with Lound and Manthorpe</t>
  </si>
  <si>
    <t>Witham on the Hill</t>
  </si>
  <si>
    <t>GAA1 - Grantham Arnoldfield No.1</t>
  </si>
  <si>
    <t>Grantham Arnoldfield</t>
  </si>
  <si>
    <t>Grantham West</t>
  </si>
  <si>
    <t>GAB1 - Grantham Arnoldfield No.2</t>
  </si>
  <si>
    <t>Grantham North</t>
  </si>
  <si>
    <t>Great Gonerby</t>
  </si>
  <si>
    <t>Great Gonerby - Gonerby Hill</t>
  </si>
  <si>
    <t>GBA1 - Grantham Barrowby Gate No.1</t>
  </si>
  <si>
    <t>Grantham Barrowby Gate</t>
  </si>
  <si>
    <t>GBB1 - Grantham Barrowby Gate No.2</t>
  </si>
  <si>
    <t>GEA1 - Grantham Earlesfield No.1</t>
  </si>
  <si>
    <t>Grantham Earlesfield</t>
  </si>
  <si>
    <t>GEB1 - Grantham Earlesfield No.2</t>
  </si>
  <si>
    <t>GEC1 - Grantham Earlesfield No.3</t>
  </si>
  <si>
    <t>GHA1 - Grantham Harrowby No.1</t>
  </si>
  <si>
    <t>Grantham Harrowby</t>
  </si>
  <si>
    <t>GHB1 - Grantham Harrowby No.2</t>
  </si>
  <si>
    <t>GHC1 - Grantham Harrowby No.3</t>
  </si>
  <si>
    <t>GHD1 - Grantham Harrowby No.4</t>
  </si>
  <si>
    <t>GSA1 - Grantham Springfield No.1</t>
  </si>
  <si>
    <t>Grantham Springfield</t>
  </si>
  <si>
    <t>Grantham South</t>
  </si>
  <si>
    <t>GSB1 - Grantham Springfield No.2</t>
  </si>
  <si>
    <t>GSC1 - Grantham Springfield No.3</t>
  </si>
  <si>
    <t>GVA1 - Grantham St Vincent`s No.1</t>
  </si>
  <si>
    <t>Grantham St Vincent`s</t>
  </si>
  <si>
    <t>GVB1 - Grantham St Vincent`s No.2</t>
  </si>
  <si>
    <t>GVC1 - Grantham St Vincent`s No.3</t>
  </si>
  <si>
    <t>GVD1 - Grantham St Vincent`s No.4</t>
  </si>
  <si>
    <t>GVE1 - Grantham St Vincent`s No.5</t>
  </si>
  <si>
    <t>GVF1 - Londonthorpe - Bridge End</t>
  </si>
  <si>
    <t>Londonthorpe and Harrowby Without - Bridge End</t>
  </si>
  <si>
    <t>GWA1 - Grantham St Wulfram`s No.1</t>
  </si>
  <si>
    <t>Grantham St Wulfram`s</t>
  </si>
  <si>
    <t>GWB1 - Grantham St Wulfram`s No.2</t>
  </si>
  <si>
    <t>GWC1 - Grantham St Wulfram`s No.3</t>
  </si>
  <si>
    <t>GWD1 - Grantham St Wulfram`s No.4</t>
  </si>
  <si>
    <t>Belton and Manthorpe</t>
  </si>
  <si>
    <t>Belton and Manthorpe - Rosedale</t>
  </si>
  <si>
    <t>Isaac Newton</t>
  </si>
  <si>
    <t>Colsterworth and District</t>
  </si>
  <si>
    <t>Colsterworth and District - Colsterworth</t>
  </si>
  <si>
    <t>Stoke Rochford and Easton</t>
  </si>
  <si>
    <t>Stoke Rochford and Easton - Easton</t>
  </si>
  <si>
    <t>Great Ponton</t>
  </si>
  <si>
    <t>Colsterworth and District - Gunby &amp; Stainby</t>
  </si>
  <si>
    <t>Little Ponton and Stroxton</t>
  </si>
  <si>
    <t>Colsterworth and District - North Witham</t>
  </si>
  <si>
    <t>Skillington</t>
  </si>
  <si>
    <t>South Witham</t>
  </si>
  <si>
    <t>Stoke Rochford and Easton - Stoke Rochford</t>
  </si>
  <si>
    <t>LNA1 - Boothby Pagnell</t>
  </si>
  <si>
    <t>Lincrest</t>
  </si>
  <si>
    <t>Boothby Pagnell</t>
  </si>
  <si>
    <t>LNB1 - Bitchfield</t>
  </si>
  <si>
    <t>Bitchfield and Bassingthorpe</t>
  </si>
  <si>
    <t>LNC1 - Braceby</t>
  </si>
  <si>
    <t>Ropsley and District</t>
  </si>
  <si>
    <t>Ropsley and District - Braceby and Sapperton</t>
  </si>
  <si>
    <t>LND1 - Heydour</t>
  </si>
  <si>
    <t>Heydour</t>
  </si>
  <si>
    <t>LNE1 - Ingoldsby</t>
  </si>
  <si>
    <t>Ingoldsby</t>
  </si>
  <si>
    <t>Lenton</t>
  </si>
  <si>
    <t>LNG1 - Old Somerby</t>
  </si>
  <si>
    <t>Old Somerby</t>
  </si>
  <si>
    <t>LNH1 - Pickworth</t>
  </si>
  <si>
    <t>Pickworth</t>
  </si>
  <si>
    <t>LNJ1 - Ropsley</t>
  </si>
  <si>
    <t>Ropsley and District - Ropsley and Humby</t>
  </si>
  <si>
    <t>LNK1 - Welby</t>
  </si>
  <si>
    <t>Welby</t>
  </si>
  <si>
    <t>Loveden Heath</t>
  </si>
  <si>
    <t>Caythorpe</t>
  </si>
  <si>
    <t>Hough</t>
  </si>
  <si>
    <t>Fenton</t>
  </si>
  <si>
    <t>Fulbeck</t>
  </si>
  <si>
    <t>Hough on the Hill</t>
  </si>
  <si>
    <t>Stubton</t>
  </si>
  <si>
    <t>MDA3 - Market Deeping No.1</t>
  </si>
  <si>
    <t>Market &amp; West Deeping</t>
  </si>
  <si>
    <t>Market Deeping Town Council</t>
  </si>
  <si>
    <t>Market Deeping Town Council - Mill Field</t>
  </si>
  <si>
    <t>MDB3 - Market Deeping No.2</t>
  </si>
  <si>
    <t>MDC3 - Market Deeping No.3</t>
  </si>
  <si>
    <t>Market Deeping Town Council - Swine`s Meadow</t>
  </si>
  <si>
    <t>MDD3 - West Deeping</t>
  </si>
  <si>
    <t>West Deeping</t>
  </si>
  <si>
    <t>MRA1 - Morton &amp; Hanthorpe - Morton</t>
  </si>
  <si>
    <t>Morton</t>
  </si>
  <si>
    <t>Morton &amp; Hanthorpe</t>
  </si>
  <si>
    <t>Morton and Hanthorpe - Morton</t>
  </si>
  <si>
    <t>MRB1 - Morton &amp; Hanthorpe - Hanthorpe</t>
  </si>
  <si>
    <t>Morton and Hanthorpe - Hanthorpe</t>
  </si>
  <si>
    <t>Peascliffe &amp; Ridgeway</t>
  </si>
  <si>
    <t>Ancaster</t>
  </si>
  <si>
    <t>Barkston &amp; Syston</t>
  </si>
  <si>
    <t>Barkston and Syston - Barkston</t>
  </si>
  <si>
    <t>Belton and Manthorpe - Belton</t>
  </si>
  <si>
    <t>Carlton Scroop and Normanton</t>
  </si>
  <si>
    <t>Carlton Scroop and Normanton- Carlton Scroop</t>
  </si>
  <si>
    <t>Great Gonerby - Gonerby</t>
  </si>
  <si>
    <t>Honington</t>
  </si>
  <si>
    <t>Carlton Scroop and Normanton- Normanton</t>
  </si>
  <si>
    <t>Barkston and Syston - Syston</t>
  </si>
  <si>
    <t>Stamford All Saints</t>
  </si>
  <si>
    <t>Stamford Town Council</t>
  </si>
  <si>
    <t>Stamford All Saints North</t>
  </si>
  <si>
    <t>Stamford East</t>
  </si>
  <si>
    <t>Stamford West</t>
  </si>
  <si>
    <t>Stamford All Saints South</t>
  </si>
  <si>
    <t>Stamford St George`s</t>
  </si>
  <si>
    <t>Stamford St John`s</t>
  </si>
  <si>
    <t>Stamford St Mary`s</t>
  </si>
  <si>
    <t>TLA1 - Billingborough</t>
  </si>
  <si>
    <t>Toller</t>
  </si>
  <si>
    <t>Billingborough</t>
  </si>
  <si>
    <t>TLB1 - Folkingham</t>
  </si>
  <si>
    <t>Folkingham</t>
  </si>
  <si>
    <t>TLC1 - Horbling</t>
  </si>
  <si>
    <t>Horbling</t>
  </si>
  <si>
    <t>Viking</t>
  </si>
  <si>
    <t>Claypole</t>
  </si>
  <si>
    <t>Foston</t>
  </si>
  <si>
    <t>Hougham</t>
  </si>
  <si>
    <t>Long Bennington</t>
  </si>
  <si>
    <t>Marston</t>
  </si>
  <si>
    <t>Westborough and Dry Doddington</t>
  </si>
  <si>
    <t>South Fen</t>
  </si>
  <si>
    <t>Dyke Fen</t>
  </si>
  <si>
    <t>North Fen</t>
  </si>
  <si>
    <t>Wake House Community Centre, 41 North Street, Bourne, PE10 9AE</t>
  </si>
  <si>
    <t>Manor Court Communal Room, Manor Court, Bouren, PE10 9PP</t>
  </si>
  <si>
    <t>Langtoft Village Hall, 26 East End, Langtoft, PE6 9LS</t>
  </si>
  <si>
    <t>Tallington Village Hall, Main Road, Tallington, PE9 4RP</t>
  </si>
  <si>
    <t>Uffington Village Hall, 55 Main Road, Uffington, PE9 4SN</t>
  </si>
  <si>
    <t>Corby Glen Church Rooms, Church Street, Corby Glen, NG33 4NJ</t>
  </si>
  <si>
    <t>Burton Coggles Village Hall, Post Office Lane, Burton-Le-Coggles,  NG33 4JW</t>
  </si>
  <si>
    <t>Edenham Village Hall, 44 Church Lane, Edenham, Bourne, PE10 0LS</t>
  </si>
  <si>
    <t>The Griffin Inn, 15 Bulby Road, Irnham, Grantham, NG33 4JG</t>
  </si>
  <si>
    <t>Kirkby Underwood Village Hall, The Green, Kirkby Underwood, Bourne, PE10 0SF</t>
  </si>
  <si>
    <t>Swayfield Village Hall, 33 Corby Road, Swayfield, NG33 4LQ</t>
  </si>
  <si>
    <t>Swinstead Village Hall, Bourne Road, Swinstead, NG33 4PQ</t>
  </si>
  <si>
    <t>Braceborough &amp; Wilsthorpe Village Hall, Braceborough, PE9 4NT</t>
  </si>
  <si>
    <t>Thurlby Methodist Hall, High Street, Thurlby, PE10 0ED</t>
  </si>
  <si>
    <t>Carlby Village Hall, High Street, Carlby, Stamford, PE9 4LX</t>
  </si>
  <si>
    <t>Castle Bytham Village Hall, Pinfold Road, Castle Bytham, Stamford, PE9 4RG</t>
  </si>
  <si>
    <t>Poplar Farm School, Helmsley Road, Grantham, NG31 8XF</t>
  </si>
  <si>
    <t>Earlesfield Lane Scout Hall, Earlesfield Lane, Grantham, NG31 7NT</t>
  </si>
  <si>
    <t>Belton Avenue Communal Room, Belton Avenue, Grantham, NG31 9JQ</t>
  </si>
  <si>
    <t>The Annexe, St Annes CE Primary School, Harrowby Road, Grantham, NG31 9ED</t>
  </si>
  <si>
    <t>Jubilee Church Life Centre - The Church Room, 1-5 London Road, Grantham, NG31 6EY</t>
  </si>
  <si>
    <t>Manners Street Communal Room, Manners Street, Grantham, NG31 8AY</t>
  </si>
  <si>
    <t>North Witham Village Hall, North Witham, NG33 5JY</t>
  </si>
  <si>
    <t>Heydour Parish Hall, Green Lane, Aisby, Grantham, NG32 3NE</t>
  </si>
  <si>
    <t>LNF1 - Lenton</t>
  </si>
  <si>
    <t>The Conservatory, Fox and Hounds Public House, Grantham Road, Old Somerby, NG33 4AB</t>
  </si>
  <si>
    <t>Pickworth Village Hall, Village Street, Pickworth, NG34 0TD</t>
  </si>
  <si>
    <t>The Crown &amp; Anchor Public House, Main Street, Welby, Grantham NG32 3LP</t>
  </si>
  <si>
    <t>Caythorpe and Frieston Village Hall, High Street, Caythorpe, NG32 3DR</t>
  </si>
  <si>
    <t>Fulbeck Village Hall, Lincoln Road, Fulbeck, NG32 3JW</t>
  </si>
  <si>
    <t>All Saints Church, High Road, Hough on the Hill, NG32 2AZ</t>
  </si>
  <si>
    <t>The Green School, Church Street, Market Deeping, PE6 8DA</t>
  </si>
  <si>
    <t>Market Deeping Scout and Guide Hall, Wellington Way, Market Deeping, PE6 8LF</t>
  </si>
  <si>
    <t>West Deeping Village Hall, King Street, West Deeping, PE6 9HP</t>
  </si>
  <si>
    <t>Ancaster Parish Hall, Ermine Street, Ancaster, NG32 3PP</t>
  </si>
  <si>
    <t>Great Gonerby Social Club, 8 High Street, Great Gonerby, NG31 8JP</t>
  </si>
  <si>
    <t>Stamford Free Church, Kesteven Road, Stamford, PE9 1SU</t>
  </si>
  <si>
    <t>Essex Road Communal Room, Essex Road (Kings Road entrance), Stamford, PE9 1LT</t>
  </si>
  <si>
    <t>Edmonds Close Communal Room, Edmonds Close, Stamford, PE9 1XE</t>
  </si>
  <si>
    <t>Stamford Arts Centre, 27 St Mary's Street, Stamford, PE9 2DL</t>
  </si>
  <si>
    <t>Clare Close Communal Room, Clare Close, Stamford, PE9 2QA</t>
  </si>
  <si>
    <t>Billingborough Village Hall, Chapel Street, Billingborough, NG34 0QH</t>
  </si>
  <si>
    <t>Folkingham Village Hall, Market Place, Folkingham, NG34 0SE</t>
  </si>
  <si>
    <t>Horbling Meeting Room, Spring Lane, Horbling, NG34 0PF</t>
  </si>
  <si>
    <t>Claypole Village Hall, Main Street, Claypole, NG23 5BA</t>
  </si>
  <si>
    <t>Foston Village Hall, Church Street, Foston, NG32 2LG</t>
  </si>
  <si>
    <t>Long Bennington Village Hall, Main Road, Long Bennington, NG23 5DJ</t>
  </si>
  <si>
    <t>Dry Doddington Village Hall, Main Street, Dry Doddington, NG23 5HU</t>
  </si>
  <si>
    <t>Westborough Village Hall, Town Street, Dry Doddington, NG23 5HP</t>
  </si>
  <si>
    <t>The Methodist Chapel, Skillington, Grantham, NG33 5HB</t>
  </si>
  <si>
    <t>Bourne Westfield Primary Academy, Westbourne Park, Bourne, PE10 9QS</t>
  </si>
  <si>
    <t>bourne east</t>
  </si>
  <si>
    <t>Number of Postal Voters</t>
  </si>
  <si>
    <t>Total Electorate</t>
  </si>
  <si>
    <t>Darby &amp; Joan Hall, South Street, Bourne, PE10 9LY (with polling district BNC1)</t>
  </si>
  <si>
    <t>Darby &amp; Joan Hall, South Street, Bourne, PE10 9LY (with polling district BNA1)</t>
  </si>
  <si>
    <t>The Centre at Elsea Park, 1 Sandown Way, Bourne, PE10 0US, No.1</t>
  </si>
  <si>
    <t>The Centre at Elsea Park, 1 Sandown Way, Bourne, PE10 0US, No. 2</t>
  </si>
  <si>
    <t>Bethesda Evangelial Church, Kitty Briggs Lane, Grantham, NG31 7JR</t>
  </si>
  <si>
    <t>South Witham Village Hall, Water Lane, South Witham, NG33 5PH</t>
  </si>
  <si>
    <t>Manthorpe St John's Church Community Hall, High Road, Manthorpe, NG31 8NF</t>
  </si>
  <si>
    <t>Woolsthorpe Village Hall &amp; Social Club, Main Street, Woolsthorpe by Belvoir, NG32 1LX</t>
  </si>
  <si>
    <t>1 Hub Bourne, Queen's Road, Bourne, PE10 9DX</t>
  </si>
  <si>
    <t>Baston Village Hall, The Barn, Main Street, Baston, PE6 9PA</t>
  </si>
  <si>
    <t>Bluecoat Children's Centre, Green Lane, Stamford, PE9 1HE</t>
  </si>
  <si>
    <t>Current Parliamentary Constituency</t>
  </si>
  <si>
    <t>New Parliamentary Constituency from next General election</t>
  </si>
  <si>
    <t>Grantham and Bourne</t>
  </si>
  <si>
    <t>Rutland and Stamford</t>
  </si>
  <si>
    <t>Belmont Community Primary School, Harrowby Lane, Grantham NG31 9LR (with polling district BEB1)</t>
  </si>
  <si>
    <t>Belmont Community Primary School, Harrowby Lane, Grantham NG31 9LR (with polling district BEA1)</t>
  </si>
  <si>
    <t>Belton Lane Community Primary School, Queensway, Grantham, NG31 9PP (with polling district GHB1)</t>
  </si>
  <si>
    <t>Belton Lane Community Primary School, Queensway, Grantham, NG31 9PP (with polling district BEC1)</t>
  </si>
  <si>
    <t>St Andrew's Church, Church Street, Denton, NG31 1LG (with polling district BLD1)</t>
  </si>
  <si>
    <t>St Andrew's Church, Church Street, Denton, NG31 1LG (with polling district BLA1)</t>
  </si>
  <si>
    <t>Bourne Corn Exchange, 3 Abbey Road, Bourne, PE10 9EF (with polling district BNM1)</t>
  </si>
  <si>
    <t>Bourne Corn Exchange, 3 Abbey Road, Bourne, PE10 9EF (with polling district BNK1)</t>
  </si>
  <si>
    <t>Deeping Community Centre, 2 Douglas Road, Market Deeping, PE6 8PA No.1 (2 polling stations with polling district MDB3)</t>
  </si>
  <si>
    <t>Deeping Community Centre, 2 Douglas Road, Market Deeping, PE6 8PA No.2 (2 polling stations with polling district DJA3)</t>
  </si>
  <si>
    <t>Grantham Tennis Club, The Old Clubhouse, Arnoldfield, Gonerby Road, Grantham, NG31 8HU (with polling district GAB1)</t>
  </si>
  <si>
    <t>Grantham and District Indoor Bowling Club, trent Road, Grantham, NG31 7XQ No.1</t>
  </si>
  <si>
    <t>Grantham and District Indoor Bowling Club, trent Road, Grantham, NG31 7XQ No.2</t>
  </si>
  <si>
    <t>Grantham West Community Centre, Trent Road, Grantham, NG31 7XQ No.1</t>
  </si>
  <si>
    <t>Grantham West Community Centre, Trent Road, Grantham, NG31 7XQ No.2</t>
  </si>
  <si>
    <t>The Church of the Ascension Hall, Edinburgh Road, Grantham, NG31 9QZ (with polling district GHC1)</t>
  </si>
  <si>
    <t>The Church of the Ascension Hall, Edinburgh Road, Grantham, NG31 9QZ (with polling district GHA1)</t>
  </si>
  <si>
    <t>Huntingtower Primary Academy, Extended Provision Building, Huntingtower Road, Grantham, NG31 7AU No.1</t>
  </si>
  <si>
    <t>Huntingtower Primary Academy, Extended Provision Building, Huntingtower Road, Grantham, NG31 7AU No.2</t>
  </si>
  <si>
    <t>Sandon Close Communal Room, Sandon Close, Grantham, NG31 9AX (with polling district GVB1)</t>
  </si>
  <si>
    <t>Sandon Close Communal Room, Sandon Close, Grantham, NG31 9AX (with polling district GVA1)</t>
  </si>
  <si>
    <t>Witham Place Communal Room, Witham Place, Bridge End Road, Grantham NG31 6JX (with polling district GVF1)</t>
  </si>
  <si>
    <t>Witham Place Communal Room, Witham Place, Bridge End Road, Grantham NG31 6JX (with polling district GVE1)</t>
  </si>
  <si>
    <t>Cliffedale Primary School, Northcliffe Road, Grantham, NG31 8DP (with polling district GWA1)</t>
  </si>
  <si>
    <t>Guildhall Arts Centre - The Newton Room, St Peter's Hill, Grantham, NG31 6PY (with polling district GWC1)</t>
  </si>
  <si>
    <t>Guildhall Arts Centre - The Newton Room, St Peter's Hill, Grantham, NG31 6PY (with polling district GWD1)</t>
  </si>
  <si>
    <t>Boothby Pagnell Village Hall, Ponton Road, Boothby Pagnell, NG33 4DH (with polling district LNB1)</t>
  </si>
  <si>
    <t>Boothby Pagnell Village Hall, Ponton Road, Boothby Pagnell, NG33 4DH (with polling district LNA1)</t>
  </si>
  <si>
    <t>Ropsley Village Hall, Braceby Road, Ropsley, NG33 4BN (with polling district LNJ1)</t>
  </si>
  <si>
    <t>Ropsley Village Hall, Braceby Road, Ropsley, NG33 4BN (with polling district LNC1)</t>
  </si>
  <si>
    <t>Ingoldsby Village Hall, Main Street, Ingoldsby, NG33 4EJ (with polling district LNF1)</t>
  </si>
  <si>
    <t>Ingoldsby Village Hall, Main Street, Ingoldsby, NG33 4EJ (with polling district LNE1)</t>
  </si>
  <si>
    <t>Morton Village Hall, High Street, Morton, Bourne, PE10 0NR (with polling district MRB1)</t>
  </si>
  <si>
    <t>Morton Village Hall, High Street, Morton, Bourne, PE10 0NR (with polling district MRA1)</t>
  </si>
  <si>
    <t xml:space="preserve">Stamford Arts Centre, 27 St Mary's Street, Stamford, PE9 2DL </t>
  </si>
  <si>
    <t>CSA2 - Barholm &amp; Stowe</t>
  </si>
  <si>
    <t>CSB2 - Baston</t>
  </si>
  <si>
    <t>CSC2 - Greatford</t>
  </si>
  <si>
    <t>CSD2 - Langtoft</t>
  </si>
  <si>
    <t>CSE2 - Tallington</t>
  </si>
  <si>
    <t>CSF2 - Uffington</t>
  </si>
  <si>
    <t>CTA2 - Burton Coggles</t>
  </si>
  <si>
    <t>CTB2 - Corby Glen</t>
  </si>
  <si>
    <t>CTC2 - Edenham</t>
  </si>
  <si>
    <t>CTD2 - Irnham</t>
  </si>
  <si>
    <t>CTE2 - Kirkby Underwood</t>
  </si>
  <si>
    <t>CTF2 - Swayfield</t>
  </si>
  <si>
    <t>CTG2 - Swinstead</t>
  </si>
  <si>
    <t>The Deepings Methodist Church, Church Street, Deeping St James, PE6 8HF (2 stations)</t>
  </si>
  <si>
    <t>DWA2 - Braceborough</t>
  </si>
  <si>
    <t>DWB2 - Thurlby</t>
  </si>
  <si>
    <t>ENA2 - Careby</t>
  </si>
  <si>
    <t>ENB2 - Carlby</t>
  </si>
  <si>
    <t>ENC2 - Castle Bytham</t>
  </si>
  <si>
    <t>END2 - Counthorpe</t>
  </si>
  <si>
    <t>ENE2 - Little Bytham</t>
  </si>
  <si>
    <t>ENF2 - Toft with Lound and Manthorpe</t>
  </si>
  <si>
    <t>ENG2 - Witham-on-the-Hill</t>
  </si>
  <si>
    <t>GAC1 - Great Gonerby-Gonerby Hill</t>
  </si>
  <si>
    <t>Grantham Tennis Club, The Old Clubhouse, Arnoldfield, Gonerby Road, Grantham, NG31 8HU (with polling district GAC1)</t>
  </si>
  <si>
    <t>Greatford Village Hall, Carlby Road, Greatford, Stamford, PE9 4PR (with polling district CSC2)</t>
  </si>
  <si>
    <t>Greatford Village Hall, Carlby Road, Greatford, Stamford, PE9 4PR (with polling district CSA2)</t>
  </si>
  <si>
    <t>Little Bytham Village Hall, Little Bytham, Grantham, NG33 4QJ (with polling districts END2 &amp; ENE2)</t>
  </si>
  <si>
    <t>Little Bytham Village Hall, Little Bytham, Grantham, NG33 4QJ (with polling districts ENA2 &amp; ENE2)</t>
  </si>
  <si>
    <t>Little Bytham Village Hall, Little Bytham, Grantham, NG33 4QJ (with polling districts ENA2 &amp; END2)</t>
  </si>
  <si>
    <t>Witham-on-the-Hill Parish Hall, Main Street, Witham-on-the-Hill, Bourne, PE10 0JH (with polling district ENG2)</t>
  </si>
  <si>
    <t>Witham-on-the-Hill Parish Hall, Main Street, Witham-on-the-Hill, Bourne, PE10 0JH (with polling district ENF2)</t>
  </si>
  <si>
    <t>Cliffedale Primary School, Northcliffe Road, Grantham, NG31 8DP (with polling district GWE1)</t>
  </si>
  <si>
    <t>GWE1 - Belton &amp; Manthorpe-Rosedale</t>
  </si>
  <si>
    <t>INA2 - Colsterworth</t>
  </si>
  <si>
    <t>INB2 - Easton</t>
  </si>
  <si>
    <t>INC2 - Great Ponton</t>
  </si>
  <si>
    <t>IND2 - Gunby and Stainby</t>
  </si>
  <si>
    <t>INE2 - Little Ponton</t>
  </si>
  <si>
    <t>INF2 - North Witham</t>
  </si>
  <si>
    <t>ING2 - Skillington</t>
  </si>
  <si>
    <t>INH2 - South Witham</t>
  </si>
  <si>
    <t>INJ2 - Stoke Rochford</t>
  </si>
  <si>
    <t>Colsterworth Village Hall, Old Post Lane, Woolsthorpe by Colsterworth, NG33 5PG (with polling district IND2)</t>
  </si>
  <si>
    <t>Colsterworth Village Hall, Old Post Lane, Woolsthorpe by Colsterworth, NG33 5PG (with polling district INA2)</t>
  </si>
  <si>
    <t>St Andrew &amp; St Mary's Church, Village Street, Stoke Rochford, Grantham, NG33 5EB (with polling district INJ2)</t>
  </si>
  <si>
    <t>Great Ponton Village Centre, Path via Archers Way, Great Ponton, NG33 5DS (with polling district INE2)</t>
  </si>
  <si>
    <t>Great Ponton Village Centre, Path via Archers Way, Great Ponton, NG33 5DS (with polling district INC2)</t>
  </si>
  <si>
    <t>St Andrew &amp; St Mary's Church, Village Street, Stoke Rochford, Grantham, NG33 5EB (with polling district INB2)</t>
  </si>
  <si>
    <t>LVA1 - Caythorpe</t>
  </si>
  <si>
    <t>LVB1 - Fenton</t>
  </si>
  <si>
    <t>LVC1 - Fulbeck</t>
  </si>
  <si>
    <t>LVD1 - Hough</t>
  </si>
  <si>
    <t>LVE1 - Stubton</t>
  </si>
  <si>
    <t>Stubton Village Hall, Fenton Road, Stubton, NG23 5DB (with polling district LVE1)</t>
  </si>
  <si>
    <t>Stubton Village Hall, Fenton Road, Stubton, NG23 5DB (with polling district LVB1)</t>
  </si>
  <si>
    <t>PCA1 - Ancaster</t>
  </si>
  <si>
    <t>PCB1 - Barkston</t>
  </si>
  <si>
    <t>PCC1 - Belton &amp; Manthorpe-Belton</t>
  </si>
  <si>
    <t>PCD1 - Carlton Scroop</t>
  </si>
  <si>
    <t>PCE1 - Great Gonerby-Gonerby</t>
  </si>
  <si>
    <t>PCF1 - Honington</t>
  </si>
  <si>
    <t>PCG1 - Normanton</t>
  </si>
  <si>
    <t>PCH1 - Syston</t>
  </si>
  <si>
    <t>Barkston &amp; Syston Village Hall, Main Road, Barkston, Grantham, NG32 2NH (with polling districts PCF1 and PCH1)</t>
  </si>
  <si>
    <t>Carlton Scroop Village Hall, Newark Lane, Carlton Scroop, NG32 3AR (with polling district PCG1)</t>
  </si>
  <si>
    <t>Barkston &amp; Syston Village Hall, Main Road, Barkston, Grantham, NG32 2NH (with polling districts PCB1 and PCH1)</t>
  </si>
  <si>
    <t>Carlton Scroop Village Hall, Newark Lane, Carlton Scroop, NG32 3AR (with polling district PCD1)</t>
  </si>
  <si>
    <t>Barkston &amp; Syston Village Hall, Main Road, Barkston, Grantham, NG32 2NH (with polling districts PCB1 &amp; PCF1)</t>
  </si>
  <si>
    <t>SAA2 - Stamford All Saints No.1</t>
  </si>
  <si>
    <t>SAB2 - Stamford All Saints No.2</t>
  </si>
  <si>
    <t>SAC2 - Stamford All Saints No.3</t>
  </si>
  <si>
    <t>Malcolm Sargent Primary School, Empingham Road, Stamford, PE9 2SR (2 stations with polling district SJA2)</t>
  </si>
  <si>
    <t>Stamford Rugby Club, Hambleton Road, Stamford, PE9 2RZ (with polling district SJB2)</t>
  </si>
  <si>
    <t>SGA2 - Stamford St George`s No.1</t>
  </si>
  <si>
    <t>SGB2 - Stamford St George`s No.2</t>
  </si>
  <si>
    <t>SGC2 - Stamford St George`s No.3</t>
  </si>
  <si>
    <t>SJA2 - Stamford St John`s No.1</t>
  </si>
  <si>
    <t>SJB2 - Stamford St John`s No.2</t>
  </si>
  <si>
    <t>SMA2 - Stamford St Mary`s No.1</t>
  </si>
  <si>
    <t>Malcolm Sargent Primary School, Empingham Road, Stamford, PE9 2SR (2 stations with polling district SAB2)</t>
  </si>
  <si>
    <t>Stamford Rugby Club, Hambleton Road, Stamford, PE9 2RZ (with polling district SAC2)</t>
  </si>
  <si>
    <t>SMB2 - Stamford St Mary`s No.2</t>
  </si>
  <si>
    <t>SMC2 - Stamford St Mary`s No.3</t>
  </si>
  <si>
    <t>SMD2 - Stamford St Mary`s No.4</t>
  </si>
  <si>
    <t>SME2 - Stamford St Mary`s No.5</t>
  </si>
  <si>
    <t>VKA1 - Claypole</t>
  </si>
  <si>
    <t>VKB1 - Foston</t>
  </si>
  <si>
    <t>VKC1 - Hougham</t>
  </si>
  <si>
    <t>VKD1 - Long Bennington</t>
  </si>
  <si>
    <t>VKE1 - Marston</t>
  </si>
  <si>
    <t>VKF1 - Dry Doddington</t>
  </si>
  <si>
    <t>VKG1 - Westborough</t>
  </si>
  <si>
    <t>Hougham &amp; Marston Village Hall, Frinkley Lane, Hougham, NG32 2JA (with polling district VKC1)</t>
  </si>
  <si>
    <t>Hougham &amp; Marston Village Hall, Frinkley Lane, Hougham, NG32 2JA (with polling district VKE1)</t>
  </si>
  <si>
    <t>BLE1 - Allington</t>
  </si>
  <si>
    <t>BLF1 - Barrowby</t>
  </si>
  <si>
    <t>BLG1 - Sedgebrook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</si>
</sst>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/>
    <xf numFmtId="0" fontId="18" fillId="0" borderId="10" xfId="0" applyFont="1" applyBorder="1" applyAlignment="1">
      <alignment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33" borderId="10" xfId="0" applyFont="1" applyFill="1" applyBorder="1" applyAlignment="1">
      <alignment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wrapText="1"/>
    </xf>
    <xf numFmtId="0" fontId="18" fillId="10" borderId="10" xfId="19" applyFont="1" applyBorder="1" applyAlignment="1">
      <alignment wrapText="1"/>
    </xf>
    <xf numFmtId="49" fontId="18" fillId="33" borderId="1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1" fontId="18" fillId="33" borderId="10" xfId="0" applyNumberFormat="1" applyFont="1" applyFill="1" applyBorder="1" applyAlignment="1">
      <alignment horizontal="center" vertical="center" wrapText="1"/>
    </xf>
    <xf numFmtId="1" fontId="20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1" fontId="20" fillId="34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1" fontId="18" fillId="34" borderId="10" xfId="0" applyNumberFormat="1" applyFont="1" applyFill="1" applyBorder="1" applyAlignment="1">
      <alignment horizontal="center" vertical="center" wrapText="1"/>
    </xf>
    <xf numFmtId="1" fontId="18" fillId="34" borderId="0" xfId="0" applyNumberFormat="1" applyFont="1" applyFill="1" applyAlignment="1">
      <alignment horizontal="center" vertical="center" wrapText="1"/>
    </xf>
    <xf numFmtId="0" fontId="18" fillId="33" borderId="10" xfId="0" applyFont="1" applyFill="1" applyBorder="1" applyAlignment="1">
      <alignment wrapText="1"/>
    </xf>
    <xf numFmtId="0" fontId="18" fillId="33" borderId="11" xfId="0" applyFont="1" applyFill="1" applyBorder="1" applyAlignment="1">
      <alignment wrapText="1"/>
    </xf>
    <xf numFmtId="0" fontId="20" fillId="0" borderId="0" xfId="0" applyFont="1" applyAlignment="1">
      <alignment horizontal="center" vertical="center" wrapText="1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3" xr:uid="{75DDF337-3ECB-477A-BCD7-71866B7F61FF}"/>
    <cellStyle name="60% - Accent2" xfId="25" builtinId="36" customBuiltin="1"/>
    <cellStyle name="60% - Accent2 2" xfId="44" xr:uid="{F5C1BC6F-E290-4F00-B6B3-110C05AE7F5E}"/>
    <cellStyle name="60% - Accent3" xfId="29" builtinId="40" customBuiltin="1"/>
    <cellStyle name="60% - Accent3 2" xfId="45" xr:uid="{E9067ADD-CBB2-40F5-B3FC-235261F3D398}"/>
    <cellStyle name="60% - Accent4" xfId="33" builtinId="44" customBuiltin="1"/>
    <cellStyle name="60% - Accent4 2" xfId="46" xr:uid="{285C3BA5-53B3-468A-8209-D178E6C640D0}"/>
    <cellStyle name="60% - Accent5" xfId="37" builtinId="48" customBuiltin="1"/>
    <cellStyle name="60% - Accent5 2" xfId="47" xr:uid="{57EB76B6-F83D-424E-AA1C-0DF2466F2B41}"/>
    <cellStyle name="60% - Accent6" xfId="41" builtinId="52" customBuiltin="1"/>
    <cellStyle name="60% - Accent6 2" xfId="48" xr:uid="{09526260-1915-4D74-B927-C55AA52EA027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42" xr:uid="{409EDA72-7340-46E2-B0F7-6B5DB7C47586}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9"/>
  <sheetViews>
    <sheetView tabSelected="1" zoomScaleNormal="100" workbookViewId="0">
      <pane ySplit="1" topLeftCell="A131" activePane="bottomLeft" state="frozen"/>
      <selection pane="bottomLeft" activeCell="A18" sqref="A18"/>
    </sheetView>
  </sheetViews>
  <sheetFormatPr defaultColWidth="9.140625" defaultRowHeight="15.75" x14ac:dyDescent="0.25"/>
  <cols>
    <col min="1" max="1" width="22.85546875" style="7" customWidth="1"/>
    <col min="2" max="2" width="43.5703125" style="7" customWidth="1"/>
    <col min="3" max="3" width="10.85546875" style="11" customWidth="1"/>
    <col min="4" max="4" width="10.42578125" style="18" customWidth="1"/>
    <col min="5" max="5" width="11" style="4" customWidth="1"/>
    <col min="6" max="6" width="19.140625" style="7" customWidth="1"/>
    <col min="7" max="7" width="19.5703125" style="7" customWidth="1"/>
    <col min="8" max="8" width="18.42578125" style="7" customWidth="1"/>
    <col min="9" max="9" width="19.5703125" style="7" customWidth="1"/>
    <col min="10" max="10" width="19.140625" style="7" customWidth="1"/>
    <col min="11" max="11" width="17.85546875" style="7" customWidth="1"/>
    <col min="12" max="12" width="18" style="7" customWidth="1"/>
    <col min="13" max="16384" width="9.140625" style="7"/>
  </cols>
  <sheetData>
    <row r="1" spans="1:12" s="4" customFormat="1" ht="93" customHeight="1" x14ac:dyDescent="0.25">
      <c r="A1" s="2" t="s">
        <v>3</v>
      </c>
      <c r="B1" s="3" t="s">
        <v>62</v>
      </c>
      <c r="C1" s="13" t="s">
        <v>294</v>
      </c>
      <c r="D1" s="15" t="s">
        <v>293</v>
      </c>
      <c r="E1" s="2" t="s">
        <v>25</v>
      </c>
      <c r="F1" s="3" t="s">
        <v>6</v>
      </c>
      <c r="G1" s="2" t="s">
        <v>1</v>
      </c>
      <c r="H1" s="3" t="s">
        <v>0</v>
      </c>
      <c r="I1" s="2" t="s">
        <v>9</v>
      </c>
      <c r="J1" s="3" t="s">
        <v>306</v>
      </c>
      <c r="K1" s="2" t="s">
        <v>307</v>
      </c>
      <c r="L1" s="21"/>
    </row>
    <row r="2" spans="1:12" ht="31.5" x14ac:dyDescent="0.25">
      <c r="A2" s="5" t="s">
        <v>4</v>
      </c>
      <c r="B2" s="6" t="s">
        <v>5</v>
      </c>
      <c r="C2" s="14">
        <v>215</v>
      </c>
      <c r="D2" s="16">
        <v>33</v>
      </c>
      <c r="E2" s="10">
        <f>SUM(C2-D2)</f>
        <v>182</v>
      </c>
      <c r="F2" s="1" t="s">
        <v>7</v>
      </c>
      <c r="G2" s="5" t="s">
        <v>8</v>
      </c>
      <c r="H2" s="1" t="s">
        <v>2</v>
      </c>
      <c r="I2" s="5" t="s">
        <v>27</v>
      </c>
      <c r="J2" s="1" t="s">
        <v>26</v>
      </c>
      <c r="K2" s="5" t="s">
        <v>308</v>
      </c>
    </row>
    <row r="3" spans="1:12" ht="31.5" x14ac:dyDescent="0.25">
      <c r="A3" s="5" t="s">
        <v>10</v>
      </c>
      <c r="B3" s="6" t="s">
        <v>11</v>
      </c>
      <c r="C3" s="12">
        <v>127</v>
      </c>
      <c r="D3" s="17">
        <v>14</v>
      </c>
      <c r="E3" s="10">
        <f>SUM(C3-D3)</f>
        <v>113</v>
      </c>
      <c r="F3" s="1" t="s">
        <v>7</v>
      </c>
      <c r="G3" s="5" t="s">
        <v>12</v>
      </c>
      <c r="H3" s="1" t="s">
        <v>2</v>
      </c>
      <c r="I3" s="5" t="s">
        <v>27</v>
      </c>
      <c r="J3" s="1" t="s">
        <v>26</v>
      </c>
      <c r="K3" s="5" t="s">
        <v>308</v>
      </c>
    </row>
    <row r="4" spans="1:12" ht="31.5" x14ac:dyDescent="0.25">
      <c r="A4" s="5" t="s">
        <v>13</v>
      </c>
      <c r="B4" s="1" t="s">
        <v>14</v>
      </c>
      <c r="C4" s="12">
        <v>113</v>
      </c>
      <c r="D4" s="17">
        <v>12</v>
      </c>
      <c r="E4" s="10">
        <f>SUM(C4-D4)</f>
        <v>101</v>
      </c>
      <c r="F4" s="1" t="s">
        <v>7</v>
      </c>
      <c r="G4" s="5" t="s">
        <v>15</v>
      </c>
      <c r="H4" s="1" t="s">
        <v>2</v>
      </c>
      <c r="I4" s="5" t="s">
        <v>27</v>
      </c>
      <c r="J4" s="1" t="s">
        <v>26</v>
      </c>
      <c r="K4" s="5" t="s">
        <v>308</v>
      </c>
    </row>
    <row r="5" spans="1:12" ht="31.5" x14ac:dyDescent="0.25">
      <c r="A5" s="5" t="s">
        <v>16</v>
      </c>
      <c r="B5" s="1" t="s">
        <v>17</v>
      </c>
      <c r="C5" s="12">
        <v>411</v>
      </c>
      <c r="D5" s="17">
        <v>43</v>
      </c>
      <c r="E5" s="12">
        <f>SUM(C5-D5)</f>
        <v>368</v>
      </c>
      <c r="F5" s="1" t="s">
        <v>7</v>
      </c>
      <c r="G5" s="5" t="s">
        <v>18</v>
      </c>
      <c r="H5" s="1" t="s">
        <v>2</v>
      </c>
      <c r="I5" s="5" t="s">
        <v>27</v>
      </c>
      <c r="J5" s="1" t="s">
        <v>26</v>
      </c>
      <c r="K5" s="5" t="s">
        <v>308</v>
      </c>
    </row>
    <row r="6" spans="1:12" ht="31.5" x14ac:dyDescent="0.25">
      <c r="A6" s="5" t="s">
        <v>19</v>
      </c>
      <c r="B6" s="6" t="s">
        <v>20</v>
      </c>
      <c r="C6" s="12">
        <v>435</v>
      </c>
      <c r="D6" s="17">
        <v>97</v>
      </c>
      <c r="E6" s="12">
        <f t="shared" ref="E6:E69" si="0">SUM(C6-D6)</f>
        <v>338</v>
      </c>
      <c r="F6" s="1" t="s">
        <v>7</v>
      </c>
      <c r="G6" s="5" t="s">
        <v>21</v>
      </c>
      <c r="H6" s="1" t="s">
        <v>2</v>
      </c>
      <c r="I6" s="5" t="s">
        <v>27</v>
      </c>
      <c r="J6" s="1" t="s">
        <v>26</v>
      </c>
      <c r="K6" s="5" t="s">
        <v>308</v>
      </c>
    </row>
    <row r="7" spans="1:12" ht="31.5" x14ac:dyDescent="0.25">
      <c r="A7" s="5" t="s">
        <v>22</v>
      </c>
      <c r="B7" s="1" t="s">
        <v>23</v>
      </c>
      <c r="C7" s="12">
        <v>708</v>
      </c>
      <c r="D7" s="17">
        <v>139</v>
      </c>
      <c r="E7" s="12">
        <f t="shared" si="0"/>
        <v>569</v>
      </c>
      <c r="F7" s="1" t="s">
        <v>7</v>
      </c>
      <c r="G7" s="5" t="s">
        <v>24</v>
      </c>
      <c r="H7" s="1" t="s">
        <v>2</v>
      </c>
      <c r="I7" s="5" t="s">
        <v>27</v>
      </c>
      <c r="J7" s="1" t="s">
        <v>26</v>
      </c>
      <c r="K7" s="5" t="s">
        <v>308</v>
      </c>
    </row>
    <row r="8" spans="1:12" ht="47.25" x14ac:dyDescent="0.25">
      <c r="A8" s="5" t="s">
        <v>33</v>
      </c>
      <c r="B8" s="1" t="s">
        <v>310</v>
      </c>
      <c r="C8" s="12">
        <v>1009</v>
      </c>
      <c r="D8" s="17">
        <v>180</v>
      </c>
      <c r="E8" s="12">
        <f t="shared" si="0"/>
        <v>829</v>
      </c>
      <c r="F8" s="1" t="s">
        <v>28</v>
      </c>
      <c r="G8" s="5" t="s">
        <v>30</v>
      </c>
      <c r="H8" s="1" t="s">
        <v>31</v>
      </c>
      <c r="I8" s="5" t="s">
        <v>29</v>
      </c>
      <c r="J8" s="1" t="s">
        <v>26</v>
      </c>
      <c r="K8" s="5" t="s">
        <v>308</v>
      </c>
    </row>
    <row r="9" spans="1:12" ht="47.25" x14ac:dyDescent="0.25">
      <c r="A9" s="5" t="s">
        <v>32</v>
      </c>
      <c r="B9" s="6" t="s">
        <v>311</v>
      </c>
      <c r="C9" s="12">
        <v>1263</v>
      </c>
      <c r="D9" s="17">
        <v>198</v>
      </c>
      <c r="E9" s="12">
        <f t="shared" si="0"/>
        <v>1065</v>
      </c>
      <c r="F9" s="1" t="s">
        <v>28</v>
      </c>
      <c r="G9" s="5" t="s">
        <v>30</v>
      </c>
      <c r="H9" s="1" t="s">
        <v>31</v>
      </c>
      <c r="I9" s="5" t="s">
        <v>29</v>
      </c>
      <c r="J9" s="1" t="s">
        <v>26</v>
      </c>
      <c r="K9" s="5" t="s">
        <v>308</v>
      </c>
    </row>
    <row r="10" spans="1:12" ht="47.25" x14ac:dyDescent="0.25">
      <c r="A10" s="5" t="s">
        <v>34</v>
      </c>
      <c r="B10" s="6" t="s">
        <v>312</v>
      </c>
      <c r="C10" s="12">
        <v>1222</v>
      </c>
      <c r="D10" s="17">
        <v>252</v>
      </c>
      <c r="E10" s="12">
        <f t="shared" si="0"/>
        <v>970</v>
      </c>
      <c r="F10" s="1" t="s">
        <v>28</v>
      </c>
      <c r="G10" s="5" t="s">
        <v>30</v>
      </c>
      <c r="H10" s="1" t="s">
        <v>31</v>
      </c>
      <c r="I10" s="5" t="s">
        <v>29</v>
      </c>
      <c r="J10" s="1" t="s">
        <v>26</v>
      </c>
      <c r="K10" s="5" t="s">
        <v>308</v>
      </c>
    </row>
    <row r="11" spans="1:12" ht="31.5" x14ac:dyDescent="0.25">
      <c r="A11" s="5" t="s">
        <v>35</v>
      </c>
      <c r="B11" s="6" t="s">
        <v>314</v>
      </c>
      <c r="C11" s="12">
        <v>229</v>
      </c>
      <c r="D11" s="17">
        <v>36</v>
      </c>
      <c r="E11" s="12">
        <f t="shared" si="0"/>
        <v>193</v>
      </c>
      <c r="F11" s="1" t="s">
        <v>36</v>
      </c>
      <c r="G11" s="5" t="s">
        <v>37</v>
      </c>
      <c r="H11" s="1" t="s">
        <v>2</v>
      </c>
      <c r="I11" s="5" t="s">
        <v>38</v>
      </c>
      <c r="J11" s="1" t="s">
        <v>26</v>
      </c>
      <c r="K11" s="5" t="s">
        <v>308</v>
      </c>
    </row>
    <row r="12" spans="1:12" ht="31.5" x14ac:dyDescent="0.25">
      <c r="A12" s="5" t="s">
        <v>39</v>
      </c>
      <c r="B12" s="1" t="s">
        <v>40</v>
      </c>
      <c r="C12" s="12">
        <v>693</v>
      </c>
      <c r="D12" s="17">
        <v>137</v>
      </c>
      <c r="E12" s="12">
        <f t="shared" si="0"/>
        <v>556</v>
      </c>
      <c r="F12" s="1" t="s">
        <v>36</v>
      </c>
      <c r="G12" s="5" t="s">
        <v>41</v>
      </c>
      <c r="H12" s="1" t="s">
        <v>2</v>
      </c>
      <c r="I12" s="5" t="s">
        <v>38</v>
      </c>
      <c r="J12" s="1" t="s">
        <v>26</v>
      </c>
      <c r="K12" s="5" t="s">
        <v>308</v>
      </c>
    </row>
    <row r="13" spans="1:12" ht="47.25" x14ac:dyDescent="0.25">
      <c r="A13" s="5" t="s">
        <v>42</v>
      </c>
      <c r="B13" s="1" t="s">
        <v>302</v>
      </c>
      <c r="C13" s="12">
        <v>333</v>
      </c>
      <c r="D13" s="17">
        <v>33</v>
      </c>
      <c r="E13" s="12">
        <f t="shared" si="0"/>
        <v>300</v>
      </c>
      <c r="F13" s="1" t="s">
        <v>36</v>
      </c>
      <c r="G13" s="5" t="s">
        <v>43</v>
      </c>
      <c r="H13" s="1" t="s">
        <v>2</v>
      </c>
      <c r="I13" s="5" t="s">
        <v>44</v>
      </c>
      <c r="J13" s="1" t="s">
        <v>26</v>
      </c>
      <c r="K13" s="5" t="s">
        <v>308</v>
      </c>
    </row>
    <row r="14" spans="1:12" ht="31.5" x14ac:dyDescent="0.25">
      <c r="A14" s="5" t="s">
        <v>45</v>
      </c>
      <c r="B14" s="6" t="s">
        <v>315</v>
      </c>
      <c r="C14" s="12">
        <v>40</v>
      </c>
      <c r="D14" s="17">
        <v>3</v>
      </c>
      <c r="E14" s="12">
        <f t="shared" si="0"/>
        <v>37</v>
      </c>
      <c r="F14" s="1" t="s">
        <v>36</v>
      </c>
      <c r="G14" s="5" t="s">
        <v>46</v>
      </c>
      <c r="H14" s="1" t="s">
        <v>2</v>
      </c>
      <c r="I14" s="5" t="s">
        <v>38</v>
      </c>
      <c r="J14" s="1" t="s">
        <v>26</v>
      </c>
      <c r="K14" s="5" t="s">
        <v>308</v>
      </c>
    </row>
    <row r="15" spans="1:12" ht="31.5" x14ac:dyDescent="0.25">
      <c r="A15" s="5" t="s">
        <v>440</v>
      </c>
      <c r="B15" s="1" t="s">
        <v>47</v>
      </c>
      <c r="C15" s="12">
        <v>782</v>
      </c>
      <c r="D15" s="17">
        <v>181</v>
      </c>
      <c r="E15" s="12">
        <f t="shared" si="0"/>
        <v>601</v>
      </c>
      <c r="F15" s="1" t="s">
        <v>36</v>
      </c>
      <c r="G15" s="5" t="s">
        <v>48</v>
      </c>
      <c r="H15" s="1" t="s">
        <v>2</v>
      </c>
      <c r="I15" s="5" t="s">
        <v>44</v>
      </c>
      <c r="J15" s="1" t="s">
        <v>49</v>
      </c>
      <c r="K15" s="5" t="s">
        <v>308</v>
      </c>
    </row>
    <row r="16" spans="1:12" ht="31.5" x14ac:dyDescent="0.25">
      <c r="A16" s="5" t="s">
        <v>441</v>
      </c>
      <c r="B16" s="1" t="s">
        <v>50</v>
      </c>
      <c r="C16" s="12">
        <v>1824</v>
      </c>
      <c r="D16" s="17">
        <v>324</v>
      </c>
      <c r="E16" s="12">
        <f t="shared" si="0"/>
        <v>1500</v>
      </c>
      <c r="F16" s="1" t="s">
        <v>36</v>
      </c>
      <c r="G16" s="5" t="s">
        <v>51</v>
      </c>
      <c r="H16" s="1" t="s">
        <v>2</v>
      </c>
      <c r="I16" s="5" t="s">
        <v>44</v>
      </c>
      <c r="J16" s="1" t="s">
        <v>49</v>
      </c>
      <c r="K16" s="5" t="s">
        <v>308</v>
      </c>
    </row>
    <row r="17" spans="1:11" ht="31.5" x14ac:dyDescent="0.25">
      <c r="A17" s="5" t="s">
        <v>442</v>
      </c>
      <c r="B17" s="8" t="s">
        <v>52</v>
      </c>
      <c r="C17" s="12">
        <v>275</v>
      </c>
      <c r="D17" s="17">
        <v>40</v>
      </c>
      <c r="E17" s="12">
        <f t="shared" si="0"/>
        <v>235</v>
      </c>
      <c r="F17" s="1" t="s">
        <v>36</v>
      </c>
      <c r="G17" s="5" t="s">
        <v>53</v>
      </c>
      <c r="H17" s="1" t="s">
        <v>2</v>
      </c>
      <c r="I17" s="5" t="s">
        <v>44</v>
      </c>
      <c r="J17" s="1" t="s">
        <v>49</v>
      </c>
      <c r="K17" s="5" t="s">
        <v>308</v>
      </c>
    </row>
    <row r="18" spans="1:11" ht="31.5" x14ac:dyDescent="0.25">
      <c r="A18" s="5" t="s">
        <v>54</v>
      </c>
      <c r="B18" s="1" t="s">
        <v>295</v>
      </c>
      <c r="C18" s="12">
        <v>1434</v>
      </c>
      <c r="D18" s="17">
        <v>250</v>
      </c>
      <c r="E18" s="12">
        <f t="shared" si="0"/>
        <v>1184</v>
      </c>
      <c r="F18" s="1" t="s">
        <v>55</v>
      </c>
      <c r="G18" s="5" t="s">
        <v>56</v>
      </c>
      <c r="H18" s="1" t="s">
        <v>238</v>
      </c>
      <c r="I18" s="5" t="s">
        <v>57</v>
      </c>
      <c r="J18" s="1" t="s">
        <v>26</v>
      </c>
      <c r="K18" s="5" t="s">
        <v>308</v>
      </c>
    </row>
    <row r="19" spans="1:11" ht="31.5" x14ac:dyDescent="0.25">
      <c r="A19" s="5" t="s">
        <v>58</v>
      </c>
      <c r="B19" s="1" t="s">
        <v>297</v>
      </c>
      <c r="C19" s="12">
        <v>2068</v>
      </c>
      <c r="D19" s="17">
        <v>339</v>
      </c>
      <c r="E19" s="12">
        <f t="shared" si="0"/>
        <v>1729</v>
      </c>
      <c r="F19" s="1" t="s">
        <v>55</v>
      </c>
      <c r="G19" s="5" t="s">
        <v>56</v>
      </c>
      <c r="H19" s="1" t="s">
        <v>238</v>
      </c>
      <c r="I19" s="5" t="s">
        <v>57</v>
      </c>
      <c r="J19" s="1" t="s">
        <v>26</v>
      </c>
      <c r="K19" s="5" t="s">
        <v>308</v>
      </c>
    </row>
    <row r="20" spans="1:11" ht="31.5" x14ac:dyDescent="0.25">
      <c r="A20" s="5" t="s">
        <v>59</v>
      </c>
      <c r="B20" s="1" t="s">
        <v>296</v>
      </c>
      <c r="C20" s="12">
        <v>751</v>
      </c>
      <c r="D20" s="17">
        <v>136</v>
      </c>
      <c r="E20" s="12">
        <f t="shared" si="0"/>
        <v>615</v>
      </c>
      <c r="F20" s="1" t="s">
        <v>55</v>
      </c>
      <c r="G20" s="5" t="s">
        <v>56</v>
      </c>
      <c r="H20" s="1" t="s">
        <v>238</v>
      </c>
      <c r="I20" s="5" t="s">
        <v>57</v>
      </c>
      <c r="J20" s="1" t="s">
        <v>26</v>
      </c>
      <c r="K20" s="5" t="s">
        <v>308</v>
      </c>
    </row>
    <row r="21" spans="1:11" ht="31.5" x14ac:dyDescent="0.25">
      <c r="A21" s="5" t="s">
        <v>60</v>
      </c>
      <c r="B21" s="6" t="s">
        <v>298</v>
      </c>
      <c r="C21" s="12">
        <v>1960</v>
      </c>
      <c r="D21" s="17">
        <v>212</v>
      </c>
      <c r="E21" s="12">
        <f t="shared" si="0"/>
        <v>1748</v>
      </c>
      <c r="F21" s="1" t="s">
        <v>55</v>
      </c>
      <c r="G21" s="5" t="s">
        <v>56</v>
      </c>
      <c r="H21" s="1" t="s">
        <v>238</v>
      </c>
      <c r="I21" s="5" t="s">
        <v>57</v>
      </c>
      <c r="J21" s="1" t="s">
        <v>26</v>
      </c>
      <c r="K21" s="5" t="s">
        <v>308</v>
      </c>
    </row>
    <row r="22" spans="1:11" ht="31.5" x14ac:dyDescent="0.25">
      <c r="A22" s="5" t="s">
        <v>61</v>
      </c>
      <c r="B22" s="6" t="s">
        <v>303</v>
      </c>
      <c r="C22" s="12">
        <v>1544</v>
      </c>
      <c r="D22" s="17">
        <v>339</v>
      </c>
      <c r="E22" s="12">
        <f t="shared" si="0"/>
        <v>1205</v>
      </c>
      <c r="F22" s="1" t="s">
        <v>63</v>
      </c>
      <c r="G22" s="5" t="s">
        <v>56</v>
      </c>
      <c r="H22" s="1" t="s">
        <v>239</v>
      </c>
      <c r="I22" s="5" t="s">
        <v>64</v>
      </c>
      <c r="J22" s="1" t="s">
        <v>26</v>
      </c>
      <c r="K22" s="5" t="s">
        <v>308</v>
      </c>
    </row>
    <row r="23" spans="1:11" ht="47.25" x14ac:dyDescent="0.25">
      <c r="A23" s="5" t="s">
        <v>65</v>
      </c>
      <c r="B23" s="6" t="s">
        <v>316</v>
      </c>
      <c r="C23" s="12">
        <v>1521</v>
      </c>
      <c r="D23" s="17">
        <v>190</v>
      </c>
      <c r="E23" s="12">
        <f t="shared" si="0"/>
        <v>1331</v>
      </c>
      <c r="F23" s="1" t="s">
        <v>63</v>
      </c>
      <c r="G23" s="5" t="s">
        <v>56</v>
      </c>
      <c r="H23" s="1" t="s">
        <v>240</v>
      </c>
      <c r="I23" s="5" t="s">
        <v>57</v>
      </c>
      <c r="J23" s="1" t="s">
        <v>26</v>
      </c>
      <c r="K23" s="5" t="s">
        <v>308</v>
      </c>
    </row>
    <row r="24" spans="1:11" ht="31.5" x14ac:dyDescent="0.25">
      <c r="A24" s="5" t="s">
        <v>66</v>
      </c>
      <c r="B24" s="6" t="s">
        <v>67</v>
      </c>
      <c r="C24" s="12">
        <v>256</v>
      </c>
      <c r="D24" s="17">
        <v>32</v>
      </c>
      <c r="E24" s="12">
        <f t="shared" si="0"/>
        <v>224</v>
      </c>
      <c r="F24" s="1" t="s">
        <v>63</v>
      </c>
      <c r="G24" s="5" t="s">
        <v>56</v>
      </c>
      <c r="H24" s="1" t="s">
        <v>239</v>
      </c>
      <c r="I24" s="5" t="s">
        <v>64</v>
      </c>
      <c r="J24" s="1" t="s">
        <v>26</v>
      </c>
      <c r="K24" s="5" t="s">
        <v>308</v>
      </c>
    </row>
    <row r="25" spans="1:11" ht="47.25" customHeight="1" x14ac:dyDescent="0.25">
      <c r="A25" s="5" t="s">
        <v>68</v>
      </c>
      <c r="B25" s="6" t="s">
        <v>317</v>
      </c>
      <c r="C25" s="12">
        <v>143</v>
      </c>
      <c r="D25" s="17">
        <v>18</v>
      </c>
      <c r="E25" s="12">
        <f t="shared" si="0"/>
        <v>125</v>
      </c>
      <c r="F25" s="1" t="s">
        <v>292</v>
      </c>
      <c r="G25" s="5" t="s">
        <v>56</v>
      </c>
      <c r="H25" s="1" t="s">
        <v>240</v>
      </c>
      <c r="I25" s="5" t="s">
        <v>57</v>
      </c>
      <c r="J25" s="1" t="s">
        <v>26</v>
      </c>
      <c r="K25" s="5" t="s">
        <v>308</v>
      </c>
    </row>
    <row r="26" spans="1:11" ht="47.25" x14ac:dyDescent="0.25">
      <c r="A26" s="9" t="s">
        <v>69</v>
      </c>
      <c r="B26" s="8" t="s">
        <v>241</v>
      </c>
      <c r="C26" s="12">
        <v>1545</v>
      </c>
      <c r="D26" s="17">
        <v>252</v>
      </c>
      <c r="E26" s="12">
        <f t="shared" si="0"/>
        <v>1293</v>
      </c>
      <c r="F26" s="8" t="s">
        <v>72</v>
      </c>
      <c r="G26" s="9" t="s">
        <v>71</v>
      </c>
      <c r="H26" s="8" t="s">
        <v>73</v>
      </c>
      <c r="I26" s="9" t="s">
        <v>64</v>
      </c>
      <c r="J26" s="8" t="s">
        <v>70</v>
      </c>
      <c r="K26" s="19" t="s">
        <v>308</v>
      </c>
    </row>
    <row r="27" spans="1:11" ht="47.25" x14ac:dyDescent="0.25">
      <c r="A27" s="9" t="s">
        <v>74</v>
      </c>
      <c r="B27" s="8" t="s">
        <v>291</v>
      </c>
      <c r="C27" s="12">
        <v>1820</v>
      </c>
      <c r="D27" s="17">
        <v>372</v>
      </c>
      <c r="E27" s="12">
        <f t="shared" si="0"/>
        <v>1448</v>
      </c>
      <c r="F27" s="8" t="s">
        <v>72</v>
      </c>
      <c r="G27" s="9" t="s">
        <v>71</v>
      </c>
      <c r="H27" s="8" t="s">
        <v>73</v>
      </c>
      <c r="I27" s="9" t="s">
        <v>64</v>
      </c>
      <c r="J27" s="8" t="s">
        <v>70</v>
      </c>
      <c r="K27" s="19" t="s">
        <v>308</v>
      </c>
    </row>
    <row r="28" spans="1:11" ht="47.25" x14ac:dyDescent="0.25">
      <c r="A28" s="9" t="s">
        <v>75</v>
      </c>
      <c r="B28" s="8" t="s">
        <v>242</v>
      </c>
      <c r="C28" s="12">
        <v>528</v>
      </c>
      <c r="D28" s="17">
        <v>94</v>
      </c>
      <c r="E28" s="12">
        <f t="shared" si="0"/>
        <v>434</v>
      </c>
      <c r="F28" s="8" t="s">
        <v>72</v>
      </c>
      <c r="G28" s="9" t="s">
        <v>71</v>
      </c>
      <c r="H28" s="8" t="s">
        <v>73</v>
      </c>
      <c r="I28" s="9" t="s">
        <v>64</v>
      </c>
      <c r="J28" s="8" t="s">
        <v>70</v>
      </c>
      <c r="K28" s="19" t="s">
        <v>308</v>
      </c>
    </row>
    <row r="29" spans="1:11" ht="47.25" x14ac:dyDescent="0.25">
      <c r="A29" s="9" t="s">
        <v>345</v>
      </c>
      <c r="B29" s="8" t="s">
        <v>370</v>
      </c>
      <c r="C29" s="12">
        <v>87</v>
      </c>
      <c r="D29" s="17">
        <v>16</v>
      </c>
      <c r="E29" s="12">
        <f t="shared" si="0"/>
        <v>71</v>
      </c>
      <c r="F29" s="8" t="s">
        <v>76</v>
      </c>
      <c r="G29" s="9" t="s">
        <v>77</v>
      </c>
      <c r="H29" s="8" t="s">
        <v>2</v>
      </c>
      <c r="I29" s="9" t="s">
        <v>78</v>
      </c>
      <c r="J29" s="8" t="s">
        <v>70</v>
      </c>
      <c r="K29" s="19" t="s">
        <v>309</v>
      </c>
    </row>
    <row r="30" spans="1:11" ht="31.5" x14ac:dyDescent="0.25">
      <c r="A30" s="9" t="s">
        <v>346</v>
      </c>
      <c r="B30" s="8" t="s">
        <v>304</v>
      </c>
      <c r="C30" s="12">
        <v>1275</v>
      </c>
      <c r="D30" s="17">
        <v>222</v>
      </c>
      <c r="E30" s="12">
        <f t="shared" si="0"/>
        <v>1053</v>
      </c>
      <c r="F30" s="8" t="s">
        <v>76</v>
      </c>
      <c r="G30" s="9" t="s">
        <v>79</v>
      </c>
      <c r="H30" s="8" t="s">
        <v>2</v>
      </c>
      <c r="I30" s="9" t="s">
        <v>78</v>
      </c>
      <c r="J30" s="8" t="s">
        <v>70</v>
      </c>
      <c r="K30" s="19" t="s">
        <v>309</v>
      </c>
    </row>
    <row r="31" spans="1:11" ht="47.25" x14ac:dyDescent="0.25">
      <c r="A31" s="9" t="s">
        <v>347</v>
      </c>
      <c r="B31" s="8" t="s">
        <v>371</v>
      </c>
      <c r="C31" s="12">
        <v>203</v>
      </c>
      <c r="D31" s="17">
        <v>34</v>
      </c>
      <c r="E31" s="12">
        <f t="shared" si="0"/>
        <v>169</v>
      </c>
      <c r="F31" s="8" t="s">
        <v>76</v>
      </c>
      <c r="G31" s="9" t="s">
        <v>80</v>
      </c>
      <c r="H31" s="8" t="s">
        <v>2</v>
      </c>
      <c r="I31" s="9" t="s">
        <v>78</v>
      </c>
      <c r="J31" s="8" t="s">
        <v>70</v>
      </c>
      <c r="K31" s="19" t="s">
        <v>309</v>
      </c>
    </row>
    <row r="32" spans="1:11" ht="29.25" customHeight="1" x14ac:dyDescent="0.25">
      <c r="A32" s="9" t="s">
        <v>348</v>
      </c>
      <c r="B32" s="8" t="s">
        <v>243</v>
      </c>
      <c r="C32" s="12">
        <v>1606</v>
      </c>
      <c r="D32" s="17">
        <v>306</v>
      </c>
      <c r="E32" s="12">
        <f t="shared" si="0"/>
        <v>1300</v>
      </c>
      <c r="F32" s="8" t="s">
        <v>76</v>
      </c>
      <c r="G32" s="9" t="s">
        <v>81</v>
      </c>
      <c r="H32" s="8" t="s">
        <v>2</v>
      </c>
      <c r="I32" s="9" t="s">
        <v>82</v>
      </c>
      <c r="J32" s="8" t="s">
        <v>70</v>
      </c>
      <c r="K32" s="19" t="s">
        <v>309</v>
      </c>
    </row>
    <row r="33" spans="1:11" ht="31.5" x14ac:dyDescent="0.25">
      <c r="A33" s="9" t="s">
        <v>349</v>
      </c>
      <c r="B33" s="8" t="s">
        <v>244</v>
      </c>
      <c r="C33" s="12">
        <v>835</v>
      </c>
      <c r="D33" s="17">
        <v>126</v>
      </c>
      <c r="E33" s="12">
        <f t="shared" si="0"/>
        <v>709</v>
      </c>
      <c r="F33" s="8" t="s">
        <v>76</v>
      </c>
      <c r="G33" s="9" t="s">
        <v>83</v>
      </c>
      <c r="H33" s="8" t="s">
        <v>2</v>
      </c>
      <c r="I33" s="9" t="s">
        <v>78</v>
      </c>
      <c r="J33" s="8" t="s">
        <v>70</v>
      </c>
      <c r="K33" s="19" t="s">
        <v>309</v>
      </c>
    </row>
    <row r="34" spans="1:11" ht="31.5" x14ac:dyDescent="0.25">
      <c r="A34" s="9" t="s">
        <v>350</v>
      </c>
      <c r="B34" s="8" t="s">
        <v>245</v>
      </c>
      <c r="C34" s="12">
        <v>531</v>
      </c>
      <c r="D34" s="17">
        <v>99</v>
      </c>
      <c r="E34" s="12">
        <f t="shared" si="0"/>
        <v>432</v>
      </c>
      <c r="F34" s="8" t="s">
        <v>76</v>
      </c>
      <c r="G34" s="9" t="s">
        <v>84</v>
      </c>
      <c r="H34" s="8" t="s">
        <v>2</v>
      </c>
      <c r="I34" s="9" t="s">
        <v>78</v>
      </c>
      <c r="J34" s="8" t="s">
        <v>70</v>
      </c>
      <c r="K34" s="19" t="s">
        <v>309</v>
      </c>
    </row>
    <row r="35" spans="1:11" ht="31.5" x14ac:dyDescent="0.25">
      <c r="A35" s="9" t="s">
        <v>351</v>
      </c>
      <c r="B35" s="8" t="s">
        <v>247</v>
      </c>
      <c r="C35" s="12">
        <v>87</v>
      </c>
      <c r="D35" s="17">
        <v>12</v>
      </c>
      <c r="E35" s="12">
        <f t="shared" si="0"/>
        <v>75</v>
      </c>
      <c r="F35" s="8" t="s">
        <v>85</v>
      </c>
      <c r="G35" s="9" t="s">
        <v>86</v>
      </c>
      <c r="H35" s="8" t="s">
        <v>2</v>
      </c>
      <c r="I35" s="9" t="s">
        <v>38</v>
      </c>
      <c r="J35" s="8" t="s">
        <v>70</v>
      </c>
      <c r="K35" s="19" t="s">
        <v>309</v>
      </c>
    </row>
    <row r="36" spans="1:11" ht="31.5" x14ac:dyDescent="0.25">
      <c r="A36" s="9" t="s">
        <v>352</v>
      </c>
      <c r="B36" s="8" t="s">
        <v>246</v>
      </c>
      <c r="C36" s="12">
        <v>828</v>
      </c>
      <c r="D36" s="17">
        <v>140</v>
      </c>
      <c r="E36" s="12">
        <f t="shared" si="0"/>
        <v>688</v>
      </c>
      <c r="F36" s="8" t="s">
        <v>85</v>
      </c>
      <c r="G36" s="9" t="s">
        <v>87</v>
      </c>
      <c r="H36" s="8" t="s">
        <v>2</v>
      </c>
      <c r="I36" s="9" t="s">
        <v>27</v>
      </c>
      <c r="J36" s="8" t="s">
        <v>70</v>
      </c>
      <c r="K36" s="19" t="s">
        <v>309</v>
      </c>
    </row>
    <row r="37" spans="1:11" ht="31.5" x14ac:dyDescent="0.25">
      <c r="A37" s="9" t="s">
        <v>353</v>
      </c>
      <c r="B37" s="8" t="s">
        <v>248</v>
      </c>
      <c r="C37" s="12">
        <v>230</v>
      </c>
      <c r="D37" s="17">
        <v>12</v>
      </c>
      <c r="E37" s="12">
        <f t="shared" si="0"/>
        <v>218</v>
      </c>
      <c r="F37" s="8" t="s">
        <v>85</v>
      </c>
      <c r="G37" s="9" t="s">
        <v>88</v>
      </c>
      <c r="H37" s="8" t="s">
        <v>2</v>
      </c>
      <c r="I37" s="9" t="s">
        <v>27</v>
      </c>
      <c r="J37" s="8" t="s">
        <v>70</v>
      </c>
      <c r="K37" s="19" t="s">
        <v>309</v>
      </c>
    </row>
    <row r="38" spans="1:11" ht="31.5" x14ac:dyDescent="0.25">
      <c r="A38" s="9" t="s">
        <v>354</v>
      </c>
      <c r="B38" s="8" t="s">
        <v>249</v>
      </c>
      <c r="C38" s="12">
        <v>142</v>
      </c>
      <c r="D38" s="17">
        <v>28</v>
      </c>
      <c r="E38" s="12">
        <f t="shared" si="0"/>
        <v>114</v>
      </c>
      <c r="F38" s="8" t="s">
        <v>85</v>
      </c>
      <c r="G38" s="9" t="s">
        <v>89</v>
      </c>
      <c r="H38" s="8" t="s">
        <v>2</v>
      </c>
      <c r="I38" s="9" t="s">
        <v>27</v>
      </c>
      <c r="J38" s="8" t="s">
        <v>70</v>
      </c>
      <c r="K38" s="19" t="s">
        <v>309</v>
      </c>
    </row>
    <row r="39" spans="1:11" ht="31.5" x14ac:dyDescent="0.25">
      <c r="A39" s="9" t="s">
        <v>355</v>
      </c>
      <c r="B39" s="8" t="s">
        <v>250</v>
      </c>
      <c r="C39" s="12">
        <v>157</v>
      </c>
      <c r="D39" s="17">
        <v>17</v>
      </c>
      <c r="E39" s="12">
        <f t="shared" si="0"/>
        <v>140</v>
      </c>
      <c r="F39" s="8" t="s">
        <v>85</v>
      </c>
      <c r="G39" s="9" t="s">
        <v>90</v>
      </c>
      <c r="H39" s="8" t="s">
        <v>2</v>
      </c>
      <c r="I39" s="9" t="s">
        <v>27</v>
      </c>
      <c r="J39" s="8" t="s">
        <v>70</v>
      </c>
      <c r="K39" s="19" t="s">
        <v>309</v>
      </c>
    </row>
    <row r="40" spans="1:11" ht="31.5" x14ac:dyDescent="0.25">
      <c r="A40" s="9" t="s">
        <v>356</v>
      </c>
      <c r="B40" s="8" t="s">
        <v>251</v>
      </c>
      <c r="C40" s="12">
        <v>289</v>
      </c>
      <c r="D40" s="17">
        <v>45</v>
      </c>
      <c r="E40" s="12">
        <f t="shared" si="0"/>
        <v>244</v>
      </c>
      <c r="F40" s="8" t="s">
        <v>85</v>
      </c>
      <c r="G40" s="9" t="s">
        <v>91</v>
      </c>
      <c r="H40" s="8" t="s">
        <v>2</v>
      </c>
      <c r="I40" s="9" t="s">
        <v>38</v>
      </c>
      <c r="J40" s="8" t="s">
        <v>70</v>
      </c>
      <c r="K40" s="19" t="s">
        <v>309</v>
      </c>
    </row>
    <row r="41" spans="1:11" ht="31.5" x14ac:dyDescent="0.25">
      <c r="A41" s="9" t="s">
        <v>357</v>
      </c>
      <c r="B41" s="8" t="s">
        <v>252</v>
      </c>
      <c r="C41" s="12">
        <v>196</v>
      </c>
      <c r="D41" s="17">
        <v>21</v>
      </c>
      <c r="E41" s="12">
        <f t="shared" si="0"/>
        <v>175</v>
      </c>
      <c r="F41" s="8" t="s">
        <v>85</v>
      </c>
      <c r="G41" s="9" t="s">
        <v>92</v>
      </c>
      <c r="H41" s="8" t="s">
        <v>2</v>
      </c>
      <c r="I41" s="9" t="s">
        <v>38</v>
      </c>
      <c r="J41" s="8" t="s">
        <v>70</v>
      </c>
      <c r="K41" s="19" t="s">
        <v>309</v>
      </c>
    </row>
    <row r="42" spans="1:11" ht="49.5" customHeight="1" x14ac:dyDescent="0.25">
      <c r="A42" s="9" t="s">
        <v>93</v>
      </c>
      <c r="B42" s="8" t="s">
        <v>318</v>
      </c>
      <c r="C42" s="12">
        <v>2541</v>
      </c>
      <c r="D42" s="17">
        <v>430</v>
      </c>
      <c r="E42" s="12">
        <f t="shared" si="0"/>
        <v>2111</v>
      </c>
      <c r="F42" s="8" t="s">
        <v>94</v>
      </c>
      <c r="G42" s="9" t="s">
        <v>94</v>
      </c>
      <c r="H42" s="8" t="s">
        <v>2</v>
      </c>
      <c r="I42" s="9" t="s">
        <v>82</v>
      </c>
      <c r="J42" s="8" t="s">
        <v>95</v>
      </c>
      <c r="K42" s="19" t="s">
        <v>95</v>
      </c>
    </row>
    <row r="43" spans="1:11" ht="57.75" customHeight="1" x14ac:dyDescent="0.25">
      <c r="A43" s="9" t="s">
        <v>96</v>
      </c>
      <c r="B43" s="8" t="s">
        <v>358</v>
      </c>
      <c r="C43" s="12">
        <v>3230</v>
      </c>
      <c r="D43" s="17">
        <v>556</v>
      </c>
      <c r="E43" s="12">
        <f t="shared" si="0"/>
        <v>2674</v>
      </c>
      <c r="F43" s="8" t="s">
        <v>94</v>
      </c>
      <c r="G43" s="9" t="s">
        <v>94</v>
      </c>
      <c r="H43" s="8" t="s">
        <v>2</v>
      </c>
      <c r="I43" s="9" t="s">
        <v>82</v>
      </c>
      <c r="J43" s="8" t="s">
        <v>95</v>
      </c>
      <c r="K43" s="19" t="s">
        <v>95</v>
      </c>
    </row>
    <row r="44" spans="1:11" ht="31.5" x14ac:dyDescent="0.25">
      <c r="A44" s="9" t="s">
        <v>359</v>
      </c>
      <c r="B44" s="8" t="s">
        <v>253</v>
      </c>
      <c r="C44" s="12">
        <v>238</v>
      </c>
      <c r="D44" s="17">
        <v>35</v>
      </c>
      <c r="E44" s="12">
        <f t="shared" si="0"/>
        <v>203</v>
      </c>
      <c r="F44" s="8" t="s">
        <v>97</v>
      </c>
      <c r="G44" s="9" t="s">
        <v>98</v>
      </c>
      <c r="H44" s="8" t="s">
        <v>2</v>
      </c>
      <c r="I44" s="9" t="s">
        <v>78</v>
      </c>
      <c r="J44" s="8" t="s">
        <v>70</v>
      </c>
      <c r="K44" s="19" t="s">
        <v>309</v>
      </c>
    </row>
    <row r="45" spans="1:11" ht="31.5" x14ac:dyDescent="0.25">
      <c r="A45" s="9" t="s">
        <v>360</v>
      </c>
      <c r="B45" s="8" t="s">
        <v>254</v>
      </c>
      <c r="C45" s="12">
        <v>1742</v>
      </c>
      <c r="D45" s="17">
        <v>316</v>
      </c>
      <c r="E45" s="12">
        <f t="shared" si="0"/>
        <v>1426</v>
      </c>
      <c r="F45" s="8" t="s">
        <v>97</v>
      </c>
      <c r="G45" s="9" t="s">
        <v>99</v>
      </c>
      <c r="H45" s="8" t="s">
        <v>2</v>
      </c>
      <c r="I45" s="9" t="s">
        <v>57</v>
      </c>
      <c r="J45" s="8" t="s">
        <v>70</v>
      </c>
      <c r="K45" s="19" t="s">
        <v>309</v>
      </c>
    </row>
    <row r="46" spans="1:11" ht="47.25" x14ac:dyDescent="0.25">
      <c r="A46" s="9" t="s">
        <v>361</v>
      </c>
      <c r="B46" s="8" t="s">
        <v>372</v>
      </c>
      <c r="C46" s="12">
        <v>125</v>
      </c>
      <c r="D46" s="17">
        <v>38</v>
      </c>
      <c r="E46" s="12">
        <f t="shared" si="0"/>
        <v>87</v>
      </c>
      <c r="F46" s="8" t="s">
        <v>103</v>
      </c>
      <c r="G46" s="9" t="s">
        <v>100</v>
      </c>
      <c r="H46" s="8" t="s">
        <v>2</v>
      </c>
      <c r="I46" s="9" t="s">
        <v>101</v>
      </c>
      <c r="J46" s="8" t="s">
        <v>102</v>
      </c>
      <c r="K46" s="19" t="s">
        <v>309</v>
      </c>
    </row>
    <row r="47" spans="1:11" ht="31.5" x14ac:dyDescent="0.25">
      <c r="A47" s="9" t="s">
        <v>362</v>
      </c>
      <c r="B47" s="8" t="s">
        <v>255</v>
      </c>
      <c r="C47" s="12">
        <v>396</v>
      </c>
      <c r="D47" s="17">
        <v>55</v>
      </c>
      <c r="E47" s="12">
        <f t="shared" si="0"/>
        <v>341</v>
      </c>
      <c r="F47" s="8" t="s">
        <v>103</v>
      </c>
      <c r="G47" s="9" t="s">
        <v>104</v>
      </c>
      <c r="H47" s="8" t="s">
        <v>2</v>
      </c>
      <c r="I47" s="9" t="s">
        <v>38</v>
      </c>
      <c r="J47" s="8" t="s">
        <v>70</v>
      </c>
      <c r="K47" s="19" t="s">
        <v>309</v>
      </c>
    </row>
    <row r="48" spans="1:11" ht="31.5" x14ac:dyDescent="0.25">
      <c r="A48" s="9" t="s">
        <v>363</v>
      </c>
      <c r="B48" s="8" t="s">
        <v>256</v>
      </c>
      <c r="C48" s="12">
        <v>636</v>
      </c>
      <c r="D48" s="17">
        <v>90</v>
      </c>
      <c r="E48" s="12">
        <f t="shared" si="0"/>
        <v>546</v>
      </c>
      <c r="F48" s="8" t="s">
        <v>103</v>
      </c>
      <c r="G48" s="9" t="s">
        <v>105</v>
      </c>
      <c r="H48" s="8" t="s">
        <v>2</v>
      </c>
      <c r="I48" s="9" t="s">
        <v>38</v>
      </c>
      <c r="J48" s="8" t="s">
        <v>70</v>
      </c>
      <c r="K48" s="19" t="s">
        <v>309</v>
      </c>
    </row>
    <row r="49" spans="1:11" ht="47.25" x14ac:dyDescent="0.25">
      <c r="A49" s="9" t="s">
        <v>364</v>
      </c>
      <c r="B49" s="8" t="s">
        <v>373</v>
      </c>
      <c r="C49" s="12">
        <v>63</v>
      </c>
      <c r="D49" s="17">
        <v>9</v>
      </c>
      <c r="E49" s="12">
        <f t="shared" si="0"/>
        <v>54</v>
      </c>
      <c r="F49" s="8" t="s">
        <v>103</v>
      </c>
      <c r="G49" s="9" t="s">
        <v>106</v>
      </c>
      <c r="H49" s="8" t="s">
        <v>2</v>
      </c>
      <c r="I49" s="9" t="s">
        <v>38</v>
      </c>
      <c r="J49" s="8" t="s">
        <v>70</v>
      </c>
      <c r="K49" s="19" t="s">
        <v>309</v>
      </c>
    </row>
    <row r="50" spans="1:11" ht="47.25" x14ac:dyDescent="0.25">
      <c r="A50" s="9" t="s">
        <v>365</v>
      </c>
      <c r="B50" s="8" t="s">
        <v>374</v>
      </c>
      <c r="C50" s="12">
        <v>272</v>
      </c>
      <c r="D50" s="17">
        <v>36</v>
      </c>
      <c r="E50" s="12">
        <f t="shared" si="0"/>
        <v>236</v>
      </c>
      <c r="F50" s="8" t="s">
        <v>103</v>
      </c>
      <c r="G50" s="9" t="s">
        <v>107</v>
      </c>
      <c r="H50" s="8" t="s">
        <v>2</v>
      </c>
      <c r="I50" s="9" t="s">
        <v>38</v>
      </c>
      <c r="J50" s="8" t="s">
        <v>70</v>
      </c>
      <c r="K50" s="19" t="s">
        <v>309</v>
      </c>
    </row>
    <row r="51" spans="1:11" ht="47.25" x14ac:dyDescent="0.25">
      <c r="A51" s="9" t="s">
        <v>366</v>
      </c>
      <c r="B51" s="8" t="s">
        <v>375</v>
      </c>
      <c r="C51" s="12">
        <v>254</v>
      </c>
      <c r="D51" s="17">
        <v>51</v>
      </c>
      <c r="E51" s="12">
        <f t="shared" si="0"/>
        <v>203</v>
      </c>
      <c r="F51" s="8" t="s">
        <v>103</v>
      </c>
      <c r="G51" s="9" t="s">
        <v>108</v>
      </c>
      <c r="H51" s="8" t="s">
        <v>2</v>
      </c>
      <c r="I51" s="9" t="s">
        <v>57</v>
      </c>
      <c r="J51" s="8" t="s">
        <v>70</v>
      </c>
      <c r="K51" s="19" t="s">
        <v>309</v>
      </c>
    </row>
    <row r="52" spans="1:11" ht="47.25" x14ac:dyDescent="0.25">
      <c r="A52" s="9" t="s">
        <v>367</v>
      </c>
      <c r="B52" s="8" t="s">
        <v>376</v>
      </c>
      <c r="C52" s="12">
        <v>176</v>
      </c>
      <c r="D52" s="17">
        <v>32</v>
      </c>
      <c r="E52" s="12">
        <f t="shared" si="0"/>
        <v>144</v>
      </c>
      <c r="F52" s="8" t="s">
        <v>103</v>
      </c>
      <c r="G52" s="9" t="s">
        <v>109</v>
      </c>
      <c r="H52" s="8" t="s">
        <v>2</v>
      </c>
      <c r="I52" s="9" t="s">
        <v>38</v>
      </c>
      <c r="J52" s="8" t="s">
        <v>70</v>
      </c>
      <c r="K52" s="19" t="s">
        <v>309</v>
      </c>
    </row>
    <row r="53" spans="1:11" ht="31.5" x14ac:dyDescent="0.25">
      <c r="A53" s="9" t="s">
        <v>110</v>
      </c>
      <c r="B53" s="8" t="s">
        <v>257</v>
      </c>
      <c r="C53" s="12">
        <v>1937</v>
      </c>
      <c r="D53" s="17">
        <v>340</v>
      </c>
      <c r="E53" s="12">
        <f t="shared" si="0"/>
        <v>1597</v>
      </c>
      <c r="F53" s="8" t="s">
        <v>111</v>
      </c>
      <c r="G53" s="9" t="s">
        <v>2</v>
      </c>
      <c r="H53" s="8" t="s">
        <v>2</v>
      </c>
      <c r="I53" s="9" t="s">
        <v>112</v>
      </c>
      <c r="J53" s="8" t="s">
        <v>70</v>
      </c>
      <c r="K53" s="19" t="s">
        <v>308</v>
      </c>
    </row>
    <row r="54" spans="1:11" ht="47.25" x14ac:dyDescent="0.25">
      <c r="A54" s="9" t="s">
        <v>113</v>
      </c>
      <c r="B54" s="8" t="s">
        <v>369</v>
      </c>
      <c r="C54" s="12">
        <v>2154</v>
      </c>
      <c r="D54" s="17">
        <v>413</v>
      </c>
      <c r="E54" s="12">
        <f t="shared" si="0"/>
        <v>1741</v>
      </c>
      <c r="F54" s="8" t="s">
        <v>111</v>
      </c>
      <c r="G54" s="9" t="s">
        <v>2</v>
      </c>
      <c r="H54" s="8" t="s">
        <v>2</v>
      </c>
      <c r="I54" s="9" t="s">
        <v>114</v>
      </c>
      <c r="J54" s="8" t="s">
        <v>70</v>
      </c>
      <c r="K54" s="19" t="s">
        <v>308</v>
      </c>
    </row>
    <row r="55" spans="1:11" ht="47.25" x14ac:dyDescent="0.25">
      <c r="A55" s="9" t="s">
        <v>368</v>
      </c>
      <c r="B55" s="8" t="s">
        <v>320</v>
      </c>
      <c r="C55" s="12">
        <v>166</v>
      </c>
      <c r="D55" s="17">
        <v>39</v>
      </c>
      <c r="E55" s="12">
        <f t="shared" si="0"/>
        <v>127</v>
      </c>
      <c r="F55" s="8" t="s">
        <v>111</v>
      </c>
      <c r="G55" s="9" t="s">
        <v>115</v>
      </c>
      <c r="H55" s="8" t="s">
        <v>116</v>
      </c>
      <c r="I55" s="9" t="s">
        <v>114</v>
      </c>
      <c r="J55" s="8" t="s">
        <v>49</v>
      </c>
      <c r="K55" s="19" t="s">
        <v>308</v>
      </c>
    </row>
    <row r="56" spans="1:11" ht="31.5" x14ac:dyDescent="0.25">
      <c r="A56" s="9" t="s">
        <v>117</v>
      </c>
      <c r="B56" s="8" t="s">
        <v>321</v>
      </c>
      <c r="C56" s="12">
        <v>2181</v>
      </c>
      <c r="D56" s="17">
        <v>496</v>
      </c>
      <c r="E56" s="12">
        <f t="shared" si="0"/>
        <v>1685</v>
      </c>
      <c r="F56" s="8" t="s">
        <v>118</v>
      </c>
      <c r="G56" s="9" t="s">
        <v>2</v>
      </c>
      <c r="H56" s="8" t="s">
        <v>2</v>
      </c>
      <c r="I56" s="9" t="s">
        <v>112</v>
      </c>
      <c r="J56" s="8" t="s">
        <v>70</v>
      </c>
      <c r="K56" s="19" t="s">
        <v>308</v>
      </c>
    </row>
    <row r="57" spans="1:11" ht="31.5" x14ac:dyDescent="0.25">
      <c r="A57" s="9" t="s">
        <v>119</v>
      </c>
      <c r="B57" s="8" t="s">
        <v>322</v>
      </c>
      <c r="C57" s="12">
        <v>1654</v>
      </c>
      <c r="D57" s="17">
        <v>330</v>
      </c>
      <c r="E57" s="12">
        <f t="shared" si="0"/>
        <v>1324</v>
      </c>
      <c r="F57" s="8" t="s">
        <v>118</v>
      </c>
      <c r="G57" s="9" t="s">
        <v>2</v>
      </c>
      <c r="H57" s="8" t="s">
        <v>2</v>
      </c>
      <c r="I57" s="9" t="s">
        <v>112</v>
      </c>
      <c r="J57" s="8" t="s">
        <v>70</v>
      </c>
      <c r="K57" s="19" t="s">
        <v>308</v>
      </c>
    </row>
    <row r="58" spans="1:11" ht="31.5" x14ac:dyDescent="0.25">
      <c r="A58" s="9" t="s">
        <v>120</v>
      </c>
      <c r="B58" s="8" t="s">
        <v>323</v>
      </c>
      <c r="C58" s="12">
        <v>1851</v>
      </c>
      <c r="D58" s="17">
        <v>214</v>
      </c>
      <c r="E58" s="12">
        <f t="shared" si="0"/>
        <v>1637</v>
      </c>
      <c r="F58" s="8" t="s">
        <v>121</v>
      </c>
      <c r="G58" s="9" t="s">
        <v>2</v>
      </c>
      <c r="H58" s="8" t="s">
        <v>2</v>
      </c>
      <c r="I58" s="9" t="s">
        <v>44</v>
      </c>
      <c r="J58" s="8" t="s">
        <v>70</v>
      </c>
      <c r="K58" s="19" t="s">
        <v>308</v>
      </c>
    </row>
    <row r="59" spans="1:11" ht="31.5" x14ac:dyDescent="0.25">
      <c r="A59" s="9" t="s">
        <v>122</v>
      </c>
      <c r="B59" s="8" t="s">
        <v>324</v>
      </c>
      <c r="C59" s="12">
        <v>1734</v>
      </c>
      <c r="D59" s="17">
        <v>138</v>
      </c>
      <c r="E59" s="12">
        <f t="shared" si="0"/>
        <v>1596</v>
      </c>
      <c r="F59" s="8" t="s">
        <v>121</v>
      </c>
      <c r="G59" s="9" t="s">
        <v>2</v>
      </c>
      <c r="H59" s="8" t="s">
        <v>2</v>
      </c>
      <c r="I59" s="9" t="s">
        <v>44</v>
      </c>
      <c r="J59" s="8" t="s">
        <v>70</v>
      </c>
      <c r="K59" s="19" t="s">
        <v>308</v>
      </c>
    </row>
    <row r="60" spans="1:11" ht="31.5" x14ac:dyDescent="0.25">
      <c r="A60" s="9" t="s">
        <v>123</v>
      </c>
      <c r="B60" s="8" t="s">
        <v>258</v>
      </c>
      <c r="C60" s="12">
        <v>397</v>
      </c>
      <c r="D60" s="17">
        <v>63</v>
      </c>
      <c r="E60" s="12">
        <f t="shared" si="0"/>
        <v>334</v>
      </c>
      <c r="F60" s="8" t="s">
        <v>121</v>
      </c>
      <c r="G60" s="9" t="s">
        <v>2</v>
      </c>
      <c r="H60" s="8" t="s">
        <v>2</v>
      </c>
      <c r="I60" s="9" t="s">
        <v>44</v>
      </c>
      <c r="J60" s="8" t="s">
        <v>70</v>
      </c>
      <c r="K60" s="19" t="s">
        <v>308</v>
      </c>
    </row>
    <row r="61" spans="1:11" ht="47.25" x14ac:dyDescent="0.25">
      <c r="A61" s="9" t="s">
        <v>124</v>
      </c>
      <c r="B61" s="8" t="s">
        <v>325</v>
      </c>
      <c r="C61" s="12">
        <v>1011</v>
      </c>
      <c r="D61" s="17">
        <v>132</v>
      </c>
      <c r="E61" s="12">
        <f t="shared" si="0"/>
        <v>879</v>
      </c>
      <c r="F61" s="8" t="s">
        <v>125</v>
      </c>
      <c r="G61" s="9" t="s">
        <v>2</v>
      </c>
      <c r="H61" s="8" t="s">
        <v>2</v>
      </c>
      <c r="I61" s="9" t="s">
        <v>29</v>
      </c>
      <c r="J61" s="8" t="s">
        <v>70</v>
      </c>
      <c r="K61" s="19" t="s">
        <v>308</v>
      </c>
    </row>
    <row r="62" spans="1:11" ht="47.25" x14ac:dyDescent="0.25">
      <c r="A62" s="9" t="s">
        <v>126</v>
      </c>
      <c r="B62" s="8" t="s">
        <v>313</v>
      </c>
      <c r="C62" s="12">
        <v>731</v>
      </c>
      <c r="D62" s="17">
        <v>103</v>
      </c>
      <c r="E62" s="12">
        <f t="shared" si="0"/>
        <v>628</v>
      </c>
      <c r="F62" s="8" t="s">
        <v>125</v>
      </c>
      <c r="G62" s="9" t="s">
        <v>2</v>
      </c>
      <c r="H62" s="8" t="s">
        <v>2</v>
      </c>
      <c r="I62" s="9" t="s">
        <v>29</v>
      </c>
      <c r="J62" s="8" t="s">
        <v>70</v>
      </c>
      <c r="K62" s="19" t="s">
        <v>308</v>
      </c>
    </row>
    <row r="63" spans="1:11" ht="47.25" x14ac:dyDescent="0.25">
      <c r="A63" s="9" t="s">
        <v>127</v>
      </c>
      <c r="B63" s="8" t="s">
        <v>326</v>
      </c>
      <c r="C63" s="12">
        <v>929</v>
      </c>
      <c r="D63" s="17">
        <v>105</v>
      </c>
      <c r="E63" s="12">
        <f t="shared" si="0"/>
        <v>824</v>
      </c>
      <c r="F63" s="8" t="s">
        <v>125</v>
      </c>
      <c r="G63" s="9" t="s">
        <v>2</v>
      </c>
      <c r="H63" s="8" t="s">
        <v>2</v>
      </c>
      <c r="I63" s="9" t="s">
        <v>29</v>
      </c>
      <c r="J63" s="8" t="s">
        <v>70</v>
      </c>
      <c r="K63" s="19" t="s">
        <v>308</v>
      </c>
    </row>
    <row r="64" spans="1:11" ht="31.5" x14ac:dyDescent="0.25">
      <c r="A64" s="9" t="s">
        <v>128</v>
      </c>
      <c r="B64" s="8" t="s">
        <v>259</v>
      </c>
      <c r="C64" s="12">
        <v>964</v>
      </c>
      <c r="D64" s="17">
        <v>177</v>
      </c>
      <c r="E64" s="12">
        <f t="shared" si="0"/>
        <v>787</v>
      </c>
      <c r="F64" s="8" t="s">
        <v>125</v>
      </c>
      <c r="G64" s="9" t="s">
        <v>2</v>
      </c>
      <c r="H64" s="8" t="s">
        <v>2</v>
      </c>
      <c r="I64" s="9" t="s">
        <v>29</v>
      </c>
      <c r="J64" s="8" t="s">
        <v>70</v>
      </c>
      <c r="K64" s="19" t="s">
        <v>308</v>
      </c>
    </row>
    <row r="65" spans="1:11" ht="47.25" x14ac:dyDescent="0.25">
      <c r="A65" s="9" t="s">
        <v>129</v>
      </c>
      <c r="B65" s="8" t="s">
        <v>327</v>
      </c>
      <c r="C65" s="12">
        <v>1205</v>
      </c>
      <c r="D65" s="17">
        <v>113</v>
      </c>
      <c r="E65" s="12">
        <f t="shared" si="0"/>
        <v>1092</v>
      </c>
      <c r="F65" s="8" t="s">
        <v>130</v>
      </c>
      <c r="G65" s="9" t="s">
        <v>2</v>
      </c>
      <c r="H65" s="8" t="s">
        <v>2</v>
      </c>
      <c r="I65" s="9" t="s">
        <v>131</v>
      </c>
      <c r="J65" s="8" t="s">
        <v>70</v>
      </c>
      <c r="K65" s="19" t="s">
        <v>308</v>
      </c>
    </row>
    <row r="66" spans="1:11" ht="47.25" x14ac:dyDescent="0.25">
      <c r="A66" s="9" t="s">
        <v>132</v>
      </c>
      <c r="B66" s="8" t="s">
        <v>328</v>
      </c>
      <c r="C66" s="12">
        <v>1649</v>
      </c>
      <c r="D66" s="17">
        <v>213</v>
      </c>
      <c r="E66" s="12">
        <f t="shared" si="0"/>
        <v>1436</v>
      </c>
      <c r="F66" s="8" t="s">
        <v>130</v>
      </c>
      <c r="G66" s="9" t="s">
        <v>2</v>
      </c>
      <c r="H66" s="8" t="s">
        <v>2</v>
      </c>
      <c r="I66" s="9" t="s">
        <v>131</v>
      </c>
      <c r="J66" s="8" t="s">
        <v>70</v>
      </c>
      <c r="K66" s="19" t="s">
        <v>308</v>
      </c>
    </row>
    <row r="67" spans="1:11" ht="31.5" x14ac:dyDescent="0.25">
      <c r="A67" s="9" t="s">
        <v>133</v>
      </c>
      <c r="B67" s="8" t="s">
        <v>299</v>
      </c>
      <c r="C67" s="12">
        <v>948</v>
      </c>
      <c r="D67" s="17">
        <v>204</v>
      </c>
      <c r="E67" s="12">
        <f t="shared" si="0"/>
        <v>744</v>
      </c>
      <c r="F67" s="8" t="s">
        <v>130</v>
      </c>
      <c r="G67" s="9" t="s">
        <v>2</v>
      </c>
      <c r="H67" s="8" t="s">
        <v>2</v>
      </c>
      <c r="I67" s="9" t="s">
        <v>44</v>
      </c>
      <c r="J67" s="8" t="s">
        <v>70</v>
      </c>
      <c r="K67" s="19" t="s">
        <v>308</v>
      </c>
    </row>
    <row r="68" spans="1:11" ht="47.25" x14ac:dyDescent="0.25">
      <c r="A68" s="9" t="s">
        <v>134</v>
      </c>
      <c r="B68" s="8" t="s">
        <v>329</v>
      </c>
      <c r="C68" s="12">
        <v>648</v>
      </c>
      <c r="D68" s="17">
        <v>139</v>
      </c>
      <c r="E68" s="12">
        <f t="shared" si="0"/>
        <v>509</v>
      </c>
      <c r="F68" s="8" t="s">
        <v>135</v>
      </c>
      <c r="G68" s="9" t="s">
        <v>2</v>
      </c>
      <c r="H68" s="8" t="s">
        <v>2</v>
      </c>
      <c r="I68" s="9" t="s">
        <v>131</v>
      </c>
      <c r="J68" s="8" t="s">
        <v>70</v>
      </c>
      <c r="K68" s="19" t="s">
        <v>308</v>
      </c>
    </row>
    <row r="69" spans="1:11" ht="47.25" x14ac:dyDescent="0.25">
      <c r="A69" s="9" t="s">
        <v>136</v>
      </c>
      <c r="B69" s="8" t="s">
        <v>330</v>
      </c>
      <c r="C69" s="12">
        <v>958</v>
      </c>
      <c r="D69" s="17">
        <v>164</v>
      </c>
      <c r="E69" s="12">
        <f t="shared" si="0"/>
        <v>794</v>
      </c>
      <c r="F69" s="8" t="s">
        <v>135</v>
      </c>
      <c r="G69" s="9" t="s">
        <v>2</v>
      </c>
      <c r="H69" s="8" t="s">
        <v>2</v>
      </c>
      <c r="I69" s="9" t="s">
        <v>131</v>
      </c>
      <c r="J69" s="8" t="s">
        <v>70</v>
      </c>
      <c r="K69" s="19" t="s">
        <v>308</v>
      </c>
    </row>
    <row r="70" spans="1:11" ht="31.5" x14ac:dyDescent="0.25">
      <c r="A70" s="9" t="s">
        <v>137</v>
      </c>
      <c r="B70" s="8" t="s">
        <v>260</v>
      </c>
      <c r="C70" s="12">
        <v>1225</v>
      </c>
      <c r="D70" s="17">
        <v>174</v>
      </c>
      <c r="E70" s="12">
        <f t="shared" ref="E70:E133" si="1">SUM(C70-D70)</f>
        <v>1051</v>
      </c>
      <c r="F70" s="8" t="s">
        <v>135</v>
      </c>
      <c r="G70" s="9" t="s">
        <v>2</v>
      </c>
      <c r="H70" s="8" t="s">
        <v>2</v>
      </c>
      <c r="I70" s="9" t="s">
        <v>131</v>
      </c>
      <c r="J70" s="8" t="s">
        <v>70</v>
      </c>
      <c r="K70" s="19" t="s">
        <v>308</v>
      </c>
    </row>
    <row r="71" spans="1:11" ht="38.25" customHeight="1" x14ac:dyDescent="0.25">
      <c r="A71" s="9" t="s">
        <v>138</v>
      </c>
      <c r="B71" s="8" t="s">
        <v>261</v>
      </c>
      <c r="C71" s="12">
        <v>1050</v>
      </c>
      <c r="D71" s="17">
        <v>98</v>
      </c>
      <c r="E71" s="12">
        <f t="shared" si="1"/>
        <v>952</v>
      </c>
      <c r="F71" s="8" t="s">
        <v>135</v>
      </c>
      <c r="G71" s="9" t="s">
        <v>2</v>
      </c>
      <c r="H71" s="8" t="s">
        <v>2</v>
      </c>
      <c r="I71" s="9" t="s">
        <v>131</v>
      </c>
      <c r="J71" s="8" t="s">
        <v>70</v>
      </c>
      <c r="K71" s="19" t="s">
        <v>308</v>
      </c>
    </row>
    <row r="72" spans="1:11" ht="47.25" x14ac:dyDescent="0.25">
      <c r="A72" s="9" t="s">
        <v>139</v>
      </c>
      <c r="B72" s="8" t="s">
        <v>331</v>
      </c>
      <c r="C72" s="12">
        <v>979</v>
      </c>
      <c r="D72" s="17">
        <v>131</v>
      </c>
      <c r="E72" s="12">
        <f t="shared" si="1"/>
        <v>848</v>
      </c>
      <c r="F72" s="8" t="s">
        <v>135</v>
      </c>
      <c r="G72" s="9" t="s">
        <v>2</v>
      </c>
      <c r="H72" s="8" t="s">
        <v>2</v>
      </c>
      <c r="I72" s="9" t="s">
        <v>131</v>
      </c>
      <c r="J72" s="8" t="s">
        <v>70</v>
      </c>
      <c r="K72" s="19" t="s">
        <v>308</v>
      </c>
    </row>
    <row r="73" spans="1:11" ht="47.25" x14ac:dyDescent="0.25">
      <c r="A73" s="9" t="s">
        <v>140</v>
      </c>
      <c r="B73" s="8" t="s">
        <v>332</v>
      </c>
      <c r="C73" s="12">
        <v>317</v>
      </c>
      <c r="D73" s="17">
        <v>89</v>
      </c>
      <c r="E73" s="12">
        <f t="shared" si="1"/>
        <v>228</v>
      </c>
      <c r="F73" s="8" t="s">
        <v>135</v>
      </c>
      <c r="G73" s="9" t="s">
        <v>30</v>
      </c>
      <c r="H73" s="8" t="s">
        <v>141</v>
      </c>
      <c r="I73" s="9" t="s">
        <v>131</v>
      </c>
      <c r="J73" s="8" t="s">
        <v>70</v>
      </c>
      <c r="K73" s="19" t="s">
        <v>308</v>
      </c>
    </row>
    <row r="74" spans="1:11" ht="47.25" x14ac:dyDescent="0.25">
      <c r="A74" s="9" t="s">
        <v>142</v>
      </c>
      <c r="B74" s="8" t="s">
        <v>377</v>
      </c>
      <c r="C74" s="12">
        <v>1925</v>
      </c>
      <c r="D74" s="17">
        <v>405</v>
      </c>
      <c r="E74" s="12">
        <f t="shared" si="1"/>
        <v>1520</v>
      </c>
      <c r="F74" s="8" t="s">
        <v>143</v>
      </c>
      <c r="G74" s="9" t="s">
        <v>2</v>
      </c>
      <c r="H74" s="8" t="s">
        <v>2</v>
      </c>
      <c r="I74" s="9" t="s">
        <v>114</v>
      </c>
      <c r="J74" s="8" t="s">
        <v>70</v>
      </c>
      <c r="K74" s="19" t="s">
        <v>308</v>
      </c>
    </row>
    <row r="75" spans="1:11" ht="31.5" x14ac:dyDescent="0.25">
      <c r="A75" s="9" t="s">
        <v>144</v>
      </c>
      <c r="B75" s="8" t="s">
        <v>262</v>
      </c>
      <c r="C75" s="12">
        <v>1192</v>
      </c>
      <c r="D75" s="17">
        <v>208</v>
      </c>
      <c r="E75" s="12">
        <f t="shared" si="1"/>
        <v>984</v>
      </c>
      <c r="F75" s="8" t="s">
        <v>143</v>
      </c>
      <c r="G75" s="9" t="s">
        <v>2</v>
      </c>
      <c r="H75" s="8" t="s">
        <v>2</v>
      </c>
      <c r="I75" s="9" t="s">
        <v>114</v>
      </c>
      <c r="J75" s="8" t="s">
        <v>70</v>
      </c>
      <c r="K75" s="19" t="s">
        <v>308</v>
      </c>
    </row>
    <row r="76" spans="1:11" ht="47.25" x14ac:dyDescent="0.25">
      <c r="A76" s="9" t="s">
        <v>145</v>
      </c>
      <c r="B76" s="8" t="s">
        <v>335</v>
      </c>
      <c r="C76" s="12">
        <v>456</v>
      </c>
      <c r="D76" s="17">
        <v>45</v>
      </c>
      <c r="E76" s="12">
        <f t="shared" si="1"/>
        <v>411</v>
      </c>
      <c r="F76" s="8" t="s">
        <v>143</v>
      </c>
      <c r="G76" s="9" t="s">
        <v>2</v>
      </c>
      <c r="H76" s="8" t="s">
        <v>2</v>
      </c>
      <c r="I76" s="9" t="s">
        <v>114</v>
      </c>
      <c r="J76" s="8" t="s">
        <v>70</v>
      </c>
      <c r="K76" s="19" t="s">
        <v>308</v>
      </c>
    </row>
    <row r="77" spans="1:11" ht="47.25" x14ac:dyDescent="0.25">
      <c r="A77" s="9" t="s">
        <v>146</v>
      </c>
      <c r="B77" s="8" t="s">
        <v>334</v>
      </c>
      <c r="C77" s="12">
        <v>255</v>
      </c>
      <c r="D77" s="17">
        <v>22</v>
      </c>
      <c r="E77" s="12">
        <f t="shared" si="1"/>
        <v>233</v>
      </c>
      <c r="F77" s="8" t="s">
        <v>143</v>
      </c>
      <c r="G77" s="9" t="s">
        <v>2</v>
      </c>
      <c r="H77" s="8" t="s">
        <v>2</v>
      </c>
      <c r="I77" s="9" t="s">
        <v>112</v>
      </c>
      <c r="J77" s="8" t="s">
        <v>70</v>
      </c>
      <c r="K77" s="19" t="s">
        <v>308</v>
      </c>
    </row>
    <row r="78" spans="1:11" ht="47.25" x14ac:dyDescent="0.25">
      <c r="A78" s="9" t="s">
        <v>378</v>
      </c>
      <c r="B78" s="8" t="s">
        <v>333</v>
      </c>
      <c r="C78" s="12">
        <v>233</v>
      </c>
      <c r="D78" s="17">
        <v>75</v>
      </c>
      <c r="E78" s="12">
        <f t="shared" si="1"/>
        <v>158</v>
      </c>
      <c r="F78" s="8" t="s">
        <v>143</v>
      </c>
      <c r="G78" s="9" t="s">
        <v>147</v>
      </c>
      <c r="H78" s="8" t="s">
        <v>148</v>
      </c>
      <c r="I78" s="9" t="s">
        <v>114</v>
      </c>
      <c r="J78" s="8" t="s">
        <v>49</v>
      </c>
      <c r="K78" s="19" t="s">
        <v>308</v>
      </c>
    </row>
    <row r="79" spans="1:11" ht="47.25" x14ac:dyDescent="0.25">
      <c r="A79" s="9" t="s">
        <v>379</v>
      </c>
      <c r="B79" s="8" t="s">
        <v>388</v>
      </c>
      <c r="C79" s="12">
        <v>1443</v>
      </c>
      <c r="D79" s="17">
        <v>223</v>
      </c>
      <c r="E79" s="12">
        <f t="shared" si="1"/>
        <v>1220</v>
      </c>
      <c r="F79" s="8" t="s">
        <v>149</v>
      </c>
      <c r="G79" s="9" t="s">
        <v>150</v>
      </c>
      <c r="H79" s="8" t="s">
        <v>151</v>
      </c>
      <c r="I79" s="9" t="s">
        <v>38</v>
      </c>
      <c r="J79" s="8" t="s">
        <v>70</v>
      </c>
      <c r="K79" s="19" t="s">
        <v>309</v>
      </c>
    </row>
    <row r="80" spans="1:11" ht="47.25" x14ac:dyDescent="0.25">
      <c r="A80" s="9" t="s">
        <v>380</v>
      </c>
      <c r="B80" s="8" t="s">
        <v>390</v>
      </c>
      <c r="C80" s="12">
        <v>70</v>
      </c>
      <c r="D80" s="17">
        <v>14</v>
      </c>
      <c r="E80" s="12">
        <f t="shared" si="1"/>
        <v>56</v>
      </c>
      <c r="F80" s="8" t="s">
        <v>149</v>
      </c>
      <c r="G80" s="9" t="s">
        <v>152</v>
      </c>
      <c r="H80" s="8" t="s">
        <v>153</v>
      </c>
      <c r="I80" s="9" t="s">
        <v>38</v>
      </c>
      <c r="J80" s="8" t="s">
        <v>70</v>
      </c>
      <c r="K80" s="19" t="s">
        <v>309</v>
      </c>
    </row>
    <row r="81" spans="1:11" ht="44.25" customHeight="1" x14ac:dyDescent="0.25">
      <c r="A81" s="9" t="s">
        <v>381</v>
      </c>
      <c r="B81" s="8" t="s">
        <v>391</v>
      </c>
      <c r="C81" s="12">
        <v>311</v>
      </c>
      <c r="D81" s="17">
        <v>35</v>
      </c>
      <c r="E81" s="12">
        <f t="shared" si="1"/>
        <v>276</v>
      </c>
      <c r="F81" s="8" t="s">
        <v>149</v>
      </c>
      <c r="G81" s="9" t="s">
        <v>154</v>
      </c>
      <c r="H81" s="8" t="s">
        <v>2</v>
      </c>
      <c r="I81" s="9" t="s">
        <v>38</v>
      </c>
      <c r="J81" s="8" t="s">
        <v>70</v>
      </c>
      <c r="K81" s="19" t="s">
        <v>309</v>
      </c>
    </row>
    <row r="82" spans="1:11" ht="48" customHeight="1" x14ac:dyDescent="0.25">
      <c r="A82" s="9" t="s">
        <v>382</v>
      </c>
      <c r="B82" s="8" t="s">
        <v>389</v>
      </c>
      <c r="C82" s="12">
        <v>109</v>
      </c>
      <c r="D82" s="17">
        <v>16</v>
      </c>
      <c r="E82" s="12">
        <f t="shared" si="1"/>
        <v>93</v>
      </c>
      <c r="F82" s="8" t="s">
        <v>149</v>
      </c>
      <c r="G82" s="9" t="s">
        <v>150</v>
      </c>
      <c r="H82" s="8" t="s">
        <v>155</v>
      </c>
      <c r="I82" s="9" t="s">
        <v>38</v>
      </c>
      <c r="J82" s="8" t="s">
        <v>70</v>
      </c>
      <c r="K82" s="19" t="s">
        <v>309</v>
      </c>
    </row>
    <row r="83" spans="1:11" ht="46.5" customHeight="1" x14ac:dyDescent="0.25">
      <c r="A83" s="9" t="s">
        <v>383</v>
      </c>
      <c r="B83" s="8" t="s">
        <v>392</v>
      </c>
      <c r="C83" s="12">
        <v>134</v>
      </c>
      <c r="D83" s="17">
        <v>24</v>
      </c>
      <c r="E83" s="12">
        <f t="shared" si="1"/>
        <v>110</v>
      </c>
      <c r="F83" s="8" t="s">
        <v>149</v>
      </c>
      <c r="G83" s="9" t="s">
        <v>156</v>
      </c>
      <c r="H83" s="8" t="s">
        <v>2</v>
      </c>
      <c r="I83" s="9" t="s">
        <v>38</v>
      </c>
      <c r="J83" s="8" t="s">
        <v>70</v>
      </c>
      <c r="K83" s="19" t="s">
        <v>309</v>
      </c>
    </row>
    <row r="84" spans="1:11" ht="47.25" x14ac:dyDescent="0.25">
      <c r="A84" s="9" t="s">
        <v>384</v>
      </c>
      <c r="B84" s="8" t="s">
        <v>263</v>
      </c>
      <c r="C84" s="12">
        <v>127</v>
      </c>
      <c r="D84" s="17">
        <v>20</v>
      </c>
      <c r="E84" s="12">
        <f t="shared" si="1"/>
        <v>107</v>
      </c>
      <c r="F84" s="8" t="s">
        <v>149</v>
      </c>
      <c r="G84" s="9" t="s">
        <v>150</v>
      </c>
      <c r="H84" s="8" t="s">
        <v>157</v>
      </c>
      <c r="I84" s="9" t="s">
        <v>38</v>
      </c>
      <c r="J84" s="8" t="s">
        <v>70</v>
      </c>
      <c r="K84" s="19" t="s">
        <v>309</v>
      </c>
    </row>
    <row r="85" spans="1:11" ht="31.5" x14ac:dyDescent="0.25">
      <c r="A85" s="9" t="s">
        <v>385</v>
      </c>
      <c r="B85" s="8" t="s">
        <v>290</v>
      </c>
      <c r="C85" s="12">
        <v>273</v>
      </c>
      <c r="D85" s="17">
        <v>42</v>
      </c>
      <c r="E85" s="12">
        <f t="shared" si="1"/>
        <v>231</v>
      </c>
      <c r="F85" s="8" t="s">
        <v>149</v>
      </c>
      <c r="G85" s="9" t="s">
        <v>158</v>
      </c>
      <c r="H85" s="8" t="s">
        <v>2</v>
      </c>
      <c r="I85" s="9" t="s">
        <v>38</v>
      </c>
      <c r="J85" s="8" t="s">
        <v>70</v>
      </c>
      <c r="K85" s="19" t="s">
        <v>309</v>
      </c>
    </row>
    <row r="86" spans="1:11" ht="31.5" x14ac:dyDescent="0.25">
      <c r="A86" s="9" t="s">
        <v>386</v>
      </c>
      <c r="B86" s="8" t="s">
        <v>300</v>
      </c>
      <c r="C86" s="12">
        <v>1170</v>
      </c>
      <c r="D86" s="17">
        <v>136</v>
      </c>
      <c r="E86" s="12">
        <f t="shared" si="1"/>
        <v>1034</v>
      </c>
      <c r="F86" s="8" t="s">
        <v>149</v>
      </c>
      <c r="G86" s="9" t="s">
        <v>159</v>
      </c>
      <c r="H86" s="8" t="s">
        <v>2</v>
      </c>
      <c r="I86" s="9" t="s">
        <v>38</v>
      </c>
      <c r="J86" s="8" t="s">
        <v>70</v>
      </c>
      <c r="K86" s="19" t="s">
        <v>309</v>
      </c>
    </row>
    <row r="87" spans="1:11" ht="47.25" x14ac:dyDescent="0.25">
      <c r="A87" s="9" t="s">
        <v>387</v>
      </c>
      <c r="B87" s="8" t="s">
        <v>393</v>
      </c>
      <c r="C87" s="12">
        <v>102</v>
      </c>
      <c r="D87" s="17">
        <v>14</v>
      </c>
      <c r="E87" s="12">
        <f t="shared" si="1"/>
        <v>88</v>
      </c>
      <c r="F87" s="8" t="s">
        <v>149</v>
      </c>
      <c r="G87" s="9" t="s">
        <v>152</v>
      </c>
      <c r="H87" s="8" t="s">
        <v>160</v>
      </c>
      <c r="I87" s="9" t="s">
        <v>38</v>
      </c>
      <c r="J87" s="8" t="s">
        <v>70</v>
      </c>
      <c r="K87" s="19" t="s">
        <v>309</v>
      </c>
    </row>
    <row r="88" spans="1:11" ht="47.25" x14ac:dyDescent="0.25">
      <c r="A88" s="9" t="s">
        <v>161</v>
      </c>
      <c r="B88" s="8" t="s">
        <v>336</v>
      </c>
      <c r="C88" s="12">
        <v>122</v>
      </c>
      <c r="D88" s="17">
        <v>26</v>
      </c>
      <c r="E88" s="12">
        <f t="shared" si="1"/>
        <v>96</v>
      </c>
      <c r="F88" s="8" t="s">
        <v>162</v>
      </c>
      <c r="G88" s="9" t="s">
        <v>163</v>
      </c>
      <c r="H88" s="8" t="s">
        <v>2</v>
      </c>
      <c r="I88" s="9" t="s">
        <v>38</v>
      </c>
      <c r="J88" s="8" t="s">
        <v>70</v>
      </c>
      <c r="K88" s="19" t="s">
        <v>308</v>
      </c>
    </row>
    <row r="89" spans="1:11" ht="47.25" x14ac:dyDescent="0.25">
      <c r="A89" s="9" t="s">
        <v>164</v>
      </c>
      <c r="B89" s="8" t="s">
        <v>337</v>
      </c>
      <c r="C89" s="12">
        <v>108</v>
      </c>
      <c r="D89" s="17">
        <v>22</v>
      </c>
      <c r="E89" s="12">
        <f t="shared" si="1"/>
        <v>86</v>
      </c>
      <c r="F89" s="8" t="s">
        <v>162</v>
      </c>
      <c r="G89" s="9" t="s">
        <v>165</v>
      </c>
      <c r="H89" s="8" t="s">
        <v>2</v>
      </c>
      <c r="I89" s="9" t="s">
        <v>38</v>
      </c>
      <c r="J89" s="8" t="s">
        <v>70</v>
      </c>
      <c r="K89" s="19" t="s">
        <v>308</v>
      </c>
    </row>
    <row r="90" spans="1:11" ht="47.25" x14ac:dyDescent="0.25">
      <c r="A90" s="9" t="s">
        <v>166</v>
      </c>
      <c r="B90" s="8" t="s">
        <v>338</v>
      </c>
      <c r="C90" s="12">
        <v>46</v>
      </c>
      <c r="D90" s="17">
        <v>6</v>
      </c>
      <c r="E90" s="12">
        <f t="shared" si="1"/>
        <v>40</v>
      </c>
      <c r="F90" s="8" t="s">
        <v>162</v>
      </c>
      <c r="G90" s="9" t="s">
        <v>167</v>
      </c>
      <c r="H90" s="8" t="s">
        <v>168</v>
      </c>
      <c r="I90" s="9" t="s">
        <v>27</v>
      </c>
      <c r="J90" s="8" t="s">
        <v>70</v>
      </c>
      <c r="K90" s="19" t="s">
        <v>308</v>
      </c>
    </row>
    <row r="91" spans="1:11" ht="31.5" x14ac:dyDescent="0.25">
      <c r="A91" s="9" t="s">
        <v>169</v>
      </c>
      <c r="B91" s="8" t="s">
        <v>264</v>
      </c>
      <c r="C91" s="12">
        <v>264</v>
      </c>
      <c r="D91" s="17">
        <v>60</v>
      </c>
      <c r="E91" s="12">
        <f t="shared" si="1"/>
        <v>204</v>
      </c>
      <c r="F91" s="8" t="s">
        <v>162</v>
      </c>
      <c r="G91" s="9" t="s">
        <v>170</v>
      </c>
      <c r="H91" s="8" t="s">
        <v>2</v>
      </c>
      <c r="I91" s="9" t="s">
        <v>27</v>
      </c>
      <c r="J91" s="8" t="s">
        <v>70</v>
      </c>
      <c r="K91" s="19" t="s">
        <v>308</v>
      </c>
    </row>
    <row r="92" spans="1:11" ht="47.25" x14ac:dyDescent="0.25">
      <c r="A92" s="9" t="s">
        <v>171</v>
      </c>
      <c r="B92" s="8" t="s">
        <v>340</v>
      </c>
      <c r="C92" s="12">
        <v>245</v>
      </c>
      <c r="D92" s="17">
        <v>38</v>
      </c>
      <c r="E92" s="12">
        <f t="shared" si="1"/>
        <v>207</v>
      </c>
      <c r="F92" s="8" t="s">
        <v>162</v>
      </c>
      <c r="G92" s="9" t="s">
        <v>172</v>
      </c>
      <c r="H92" s="8" t="s">
        <v>2</v>
      </c>
      <c r="I92" s="9" t="s">
        <v>27</v>
      </c>
      <c r="J92" s="8" t="s">
        <v>70</v>
      </c>
      <c r="K92" s="19" t="s">
        <v>308</v>
      </c>
    </row>
    <row r="93" spans="1:11" ht="47.25" x14ac:dyDescent="0.25">
      <c r="A93" s="9" t="s">
        <v>265</v>
      </c>
      <c r="B93" s="8" t="s">
        <v>341</v>
      </c>
      <c r="C93" s="12">
        <v>139</v>
      </c>
      <c r="D93" s="17">
        <v>42</v>
      </c>
      <c r="E93" s="12">
        <f t="shared" si="1"/>
        <v>97</v>
      </c>
      <c r="F93" s="8" t="s">
        <v>162</v>
      </c>
      <c r="G93" s="9" t="s">
        <v>173</v>
      </c>
      <c r="H93" s="8" t="s">
        <v>2</v>
      </c>
      <c r="I93" s="9" t="s">
        <v>101</v>
      </c>
      <c r="J93" s="8" t="s">
        <v>102</v>
      </c>
      <c r="K93" s="19" t="s">
        <v>308</v>
      </c>
    </row>
    <row r="94" spans="1:11" ht="47.25" x14ac:dyDescent="0.25">
      <c r="A94" s="9" t="s">
        <v>174</v>
      </c>
      <c r="B94" s="8" t="s">
        <v>266</v>
      </c>
      <c r="C94" s="12">
        <v>180</v>
      </c>
      <c r="D94" s="17">
        <v>21</v>
      </c>
      <c r="E94" s="12">
        <f t="shared" si="1"/>
        <v>159</v>
      </c>
      <c r="F94" s="8" t="s">
        <v>162</v>
      </c>
      <c r="G94" s="9" t="s">
        <v>175</v>
      </c>
      <c r="H94" s="8" t="s">
        <v>2</v>
      </c>
      <c r="I94" s="9" t="s">
        <v>38</v>
      </c>
      <c r="J94" s="8" t="s">
        <v>70</v>
      </c>
      <c r="K94" s="19" t="s">
        <v>308</v>
      </c>
    </row>
    <row r="95" spans="1:11" ht="31.5" x14ac:dyDescent="0.25">
      <c r="A95" s="9" t="s">
        <v>176</v>
      </c>
      <c r="B95" s="8" t="s">
        <v>267</v>
      </c>
      <c r="C95" s="12">
        <v>139</v>
      </c>
      <c r="D95" s="17">
        <v>27</v>
      </c>
      <c r="E95" s="12">
        <f t="shared" si="1"/>
        <v>112</v>
      </c>
      <c r="F95" s="8" t="s">
        <v>162</v>
      </c>
      <c r="G95" s="9" t="s">
        <v>177</v>
      </c>
      <c r="H95" s="8" t="s">
        <v>2</v>
      </c>
      <c r="I95" s="9" t="s">
        <v>27</v>
      </c>
      <c r="J95" s="8" t="s">
        <v>70</v>
      </c>
      <c r="K95" s="19" t="s">
        <v>308</v>
      </c>
    </row>
    <row r="96" spans="1:11" ht="47.25" x14ac:dyDescent="0.25">
      <c r="A96" s="9" t="s">
        <v>178</v>
      </c>
      <c r="B96" s="8" t="s">
        <v>339</v>
      </c>
      <c r="C96" s="12">
        <v>651</v>
      </c>
      <c r="D96" s="17">
        <v>88</v>
      </c>
      <c r="E96" s="12">
        <f t="shared" si="1"/>
        <v>563</v>
      </c>
      <c r="F96" s="8" t="s">
        <v>162</v>
      </c>
      <c r="G96" s="9" t="s">
        <v>167</v>
      </c>
      <c r="H96" s="8" t="s">
        <v>179</v>
      </c>
      <c r="I96" s="9" t="s">
        <v>27</v>
      </c>
      <c r="J96" s="8" t="s">
        <v>70</v>
      </c>
      <c r="K96" s="19" t="s">
        <v>308</v>
      </c>
    </row>
    <row r="97" spans="1:11" ht="31.5" x14ac:dyDescent="0.25">
      <c r="A97" s="9" t="s">
        <v>180</v>
      </c>
      <c r="B97" s="8" t="s">
        <v>268</v>
      </c>
      <c r="C97" s="12">
        <v>133</v>
      </c>
      <c r="D97" s="17">
        <v>18</v>
      </c>
      <c r="E97" s="12">
        <f t="shared" si="1"/>
        <v>115</v>
      </c>
      <c r="F97" s="8" t="s">
        <v>162</v>
      </c>
      <c r="G97" s="9" t="s">
        <v>181</v>
      </c>
      <c r="H97" s="8" t="s">
        <v>2</v>
      </c>
      <c r="I97" s="9" t="s">
        <v>27</v>
      </c>
      <c r="J97" s="8" t="s">
        <v>70</v>
      </c>
      <c r="K97" s="19" t="s">
        <v>308</v>
      </c>
    </row>
    <row r="98" spans="1:11" ht="31.5" x14ac:dyDescent="0.25">
      <c r="A98" s="9" t="s">
        <v>394</v>
      </c>
      <c r="B98" s="8" t="s">
        <v>269</v>
      </c>
      <c r="C98" s="12">
        <v>1044</v>
      </c>
      <c r="D98" s="17">
        <v>182</v>
      </c>
      <c r="E98" s="12">
        <f t="shared" si="1"/>
        <v>862</v>
      </c>
      <c r="F98" s="8" t="s">
        <v>182</v>
      </c>
      <c r="G98" s="9" t="s">
        <v>183</v>
      </c>
      <c r="H98" s="8" t="s">
        <v>2</v>
      </c>
      <c r="I98" s="9" t="s">
        <v>184</v>
      </c>
      <c r="J98" s="8" t="s">
        <v>49</v>
      </c>
      <c r="K98" s="19" t="s">
        <v>308</v>
      </c>
    </row>
    <row r="99" spans="1:11" ht="31.5" x14ac:dyDescent="0.25">
      <c r="A99" s="9" t="s">
        <v>395</v>
      </c>
      <c r="B99" s="8" t="s">
        <v>399</v>
      </c>
      <c r="C99" s="12">
        <v>116</v>
      </c>
      <c r="D99" s="17">
        <v>20</v>
      </c>
      <c r="E99" s="12">
        <f t="shared" si="1"/>
        <v>96</v>
      </c>
      <c r="F99" s="8" t="s">
        <v>182</v>
      </c>
      <c r="G99" s="9" t="s">
        <v>185</v>
      </c>
      <c r="H99" s="8" t="s">
        <v>2</v>
      </c>
      <c r="I99" s="9" t="s">
        <v>184</v>
      </c>
      <c r="J99" s="8" t="s">
        <v>49</v>
      </c>
      <c r="K99" s="19" t="s">
        <v>308</v>
      </c>
    </row>
    <row r="100" spans="1:11" ht="31.5" x14ac:dyDescent="0.25">
      <c r="A100" s="9" t="s">
        <v>396</v>
      </c>
      <c r="B100" s="8" t="s">
        <v>270</v>
      </c>
      <c r="C100" s="12">
        <v>420</v>
      </c>
      <c r="D100" s="17">
        <v>84</v>
      </c>
      <c r="E100" s="12">
        <f t="shared" si="1"/>
        <v>336</v>
      </c>
      <c r="F100" s="8" t="s">
        <v>182</v>
      </c>
      <c r="G100" s="9" t="s">
        <v>186</v>
      </c>
      <c r="H100" s="8" t="s">
        <v>2</v>
      </c>
      <c r="I100" s="9" t="s">
        <v>184</v>
      </c>
      <c r="J100" s="8" t="s">
        <v>49</v>
      </c>
      <c r="K100" s="19" t="s">
        <v>308</v>
      </c>
    </row>
    <row r="101" spans="1:11" ht="31.5" x14ac:dyDescent="0.25">
      <c r="A101" s="9" t="s">
        <v>397</v>
      </c>
      <c r="B101" s="8" t="s">
        <v>271</v>
      </c>
      <c r="C101" s="12">
        <v>363</v>
      </c>
      <c r="D101" s="17">
        <v>85</v>
      </c>
      <c r="E101" s="12">
        <f t="shared" si="1"/>
        <v>278</v>
      </c>
      <c r="F101" s="8" t="s">
        <v>182</v>
      </c>
      <c r="G101" s="9" t="s">
        <v>187</v>
      </c>
      <c r="H101" s="8" t="s">
        <v>2</v>
      </c>
      <c r="I101" s="9" t="s">
        <v>184</v>
      </c>
      <c r="J101" s="8" t="s">
        <v>49</v>
      </c>
      <c r="K101" s="19" t="s">
        <v>308</v>
      </c>
    </row>
    <row r="102" spans="1:11" ht="31.5" x14ac:dyDescent="0.25">
      <c r="A102" s="9" t="s">
        <v>398</v>
      </c>
      <c r="B102" s="8" t="s">
        <v>400</v>
      </c>
      <c r="C102" s="12">
        <v>163</v>
      </c>
      <c r="D102" s="17">
        <v>22</v>
      </c>
      <c r="E102" s="12">
        <f t="shared" si="1"/>
        <v>141</v>
      </c>
      <c r="F102" s="8" t="s">
        <v>182</v>
      </c>
      <c r="G102" s="9" t="s">
        <v>188</v>
      </c>
      <c r="H102" s="8" t="s">
        <v>2</v>
      </c>
      <c r="I102" s="9" t="s">
        <v>184</v>
      </c>
      <c r="J102" s="8" t="s">
        <v>49</v>
      </c>
      <c r="K102" s="19" t="s">
        <v>308</v>
      </c>
    </row>
    <row r="103" spans="1:11" ht="47.25" x14ac:dyDescent="0.25">
      <c r="A103" s="9" t="s">
        <v>189</v>
      </c>
      <c r="B103" s="8" t="s">
        <v>272</v>
      </c>
      <c r="C103" s="12">
        <v>2264</v>
      </c>
      <c r="D103" s="17">
        <v>408</v>
      </c>
      <c r="E103" s="12">
        <f t="shared" si="1"/>
        <v>1856</v>
      </c>
      <c r="F103" s="8" t="s">
        <v>190</v>
      </c>
      <c r="G103" s="9" t="s">
        <v>191</v>
      </c>
      <c r="H103" s="8" t="s">
        <v>192</v>
      </c>
      <c r="I103" s="9" t="s">
        <v>78</v>
      </c>
      <c r="J103" s="8" t="s">
        <v>95</v>
      </c>
      <c r="K103" s="19" t="s">
        <v>95</v>
      </c>
    </row>
    <row r="104" spans="1:11" ht="47.25" x14ac:dyDescent="0.25">
      <c r="A104" s="9" t="s">
        <v>193</v>
      </c>
      <c r="B104" s="8" t="s">
        <v>319</v>
      </c>
      <c r="C104" s="12">
        <v>2373</v>
      </c>
      <c r="D104" s="17">
        <v>412</v>
      </c>
      <c r="E104" s="12">
        <f t="shared" si="1"/>
        <v>1961</v>
      </c>
      <c r="F104" s="8" t="s">
        <v>190</v>
      </c>
      <c r="G104" s="9" t="s">
        <v>191</v>
      </c>
      <c r="H104" s="8" t="s">
        <v>192</v>
      </c>
      <c r="I104" s="9" t="s">
        <v>78</v>
      </c>
      <c r="J104" s="8" t="s">
        <v>95</v>
      </c>
      <c r="K104" s="19" t="s">
        <v>95</v>
      </c>
    </row>
    <row r="105" spans="1:11" ht="39" customHeight="1" x14ac:dyDescent="0.25">
      <c r="A105" s="9" t="s">
        <v>194</v>
      </c>
      <c r="B105" s="8" t="s">
        <v>273</v>
      </c>
      <c r="C105" s="12">
        <v>640</v>
      </c>
      <c r="D105" s="17">
        <v>94</v>
      </c>
      <c r="E105" s="12">
        <f t="shared" si="1"/>
        <v>546</v>
      </c>
      <c r="F105" s="8" t="s">
        <v>190</v>
      </c>
      <c r="G105" s="9" t="s">
        <v>191</v>
      </c>
      <c r="H105" s="8" t="s">
        <v>195</v>
      </c>
      <c r="I105" s="9" t="s">
        <v>82</v>
      </c>
      <c r="J105" s="8" t="s">
        <v>95</v>
      </c>
      <c r="K105" s="19" t="s">
        <v>95</v>
      </c>
    </row>
    <row r="106" spans="1:11" ht="31.5" x14ac:dyDescent="0.25">
      <c r="A106" s="9" t="s">
        <v>196</v>
      </c>
      <c r="B106" s="8" t="s">
        <v>274</v>
      </c>
      <c r="C106" s="12">
        <v>217</v>
      </c>
      <c r="D106" s="17">
        <v>28</v>
      </c>
      <c r="E106" s="12">
        <f t="shared" si="1"/>
        <v>189</v>
      </c>
      <c r="F106" s="8" t="s">
        <v>190</v>
      </c>
      <c r="G106" s="9" t="s">
        <v>197</v>
      </c>
      <c r="H106" s="8" t="s">
        <v>2</v>
      </c>
      <c r="I106" s="9" t="s">
        <v>78</v>
      </c>
      <c r="J106" s="8" t="s">
        <v>95</v>
      </c>
      <c r="K106" s="19" t="s">
        <v>95</v>
      </c>
    </row>
    <row r="107" spans="1:11" ht="47.25" x14ac:dyDescent="0.25">
      <c r="A107" s="9" t="s">
        <v>198</v>
      </c>
      <c r="B107" s="8" t="s">
        <v>342</v>
      </c>
      <c r="C107" s="12">
        <v>1324</v>
      </c>
      <c r="D107" s="17">
        <v>223</v>
      </c>
      <c r="E107" s="12">
        <f t="shared" si="1"/>
        <v>1101</v>
      </c>
      <c r="F107" s="8" t="s">
        <v>199</v>
      </c>
      <c r="G107" s="9" t="s">
        <v>200</v>
      </c>
      <c r="H107" s="8" t="s">
        <v>201</v>
      </c>
      <c r="I107" s="9" t="s">
        <v>64</v>
      </c>
      <c r="J107" s="8" t="s">
        <v>70</v>
      </c>
      <c r="K107" s="19" t="s">
        <v>308</v>
      </c>
    </row>
    <row r="108" spans="1:11" ht="47.25" x14ac:dyDescent="0.25">
      <c r="A108" s="9" t="s">
        <v>202</v>
      </c>
      <c r="B108" s="8" t="s">
        <v>343</v>
      </c>
      <c r="C108" s="12">
        <v>683</v>
      </c>
      <c r="D108" s="17">
        <v>124</v>
      </c>
      <c r="E108" s="12">
        <f t="shared" si="1"/>
        <v>559</v>
      </c>
      <c r="F108" s="8" t="s">
        <v>199</v>
      </c>
      <c r="G108" s="9" t="s">
        <v>200</v>
      </c>
      <c r="H108" s="8" t="s">
        <v>203</v>
      </c>
      <c r="I108" s="9" t="s">
        <v>27</v>
      </c>
      <c r="J108" s="8" t="s">
        <v>70</v>
      </c>
      <c r="K108" s="19" t="s">
        <v>308</v>
      </c>
    </row>
    <row r="109" spans="1:11" ht="31.5" x14ac:dyDescent="0.25">
      <c r="A109" s="9" t="s">
        <v>401</v>
      </c>
      <c r="B109" s="8" t="s">
        <v>275</v>
      </c>
      <c r="C109" s="12">
        <v>1337</v>
      </c>
      <c r="D109" s="17">
        <v>218</v>
      </c>
      <c r="E109" s="12">
        <f t="shared" si="1"/>
        <v>1119</v>
      </c>
      <c r="F109" s="8" t="s">
        <v>204</v>
      </c>
      <c r="G109" s="9" t="s">
        <v>205</v>
      </c>
      <c r="H109" s="8" t="s">
        <v>2</v>
      </c>
      <c r="I109" s="9" t="s">
        <v>114</v>
      </c>
      <c r="J109" s="8" t="s">
        <v>49</v>
      </c>
      <c r="K109" s="19" t="s">
        <v>308</v>
      </c>
    </row>
    <row r="110" spans="1:11" ht="47.25" x14ac:dyDescent="0.25">
      <c r="A110" s="9" t="s">
        <v>402</v>
      </c>
      <c r="B110" s="8" t="s">
        <v>409</v>
      </c>
      <c r="C110" s="12">
        <v>420</v>
      </c>
      <c r="D110" s="17">
        <v>92</v>
      </c>
      <c r="E110" s="12">
        <f t="shared" si="1"/>
        <v>328</v>
      </c>
      <c r="F110" s="8" t="s">
        <v>204</v>
      </c>
      <c r="G110" s="9" t="s">
        <v>206</v>
      </c>
      <c r="H110" s="8" t="s">
        <v>207</v>
      </c>
      <c r="I110" s="9" t="s">
        <v>114</v>
      </c>
      <c r="J110" s="8" t="s">
        <v>49</v>
      </c>
      <c r="K110" s="19" t="s">
        <v>308</v>
      </c>
    </row>
    <row r="111" spans="1:11" ht="47.25" x14ac:dyDescent="0.25">
      <c r="A111" s="9" t="s">
        <v>403</v>
      </c>
      <c r="B111" s="8" t="s">
        <v>301</v>
      </c>
      <c r="C111" s="12">
        <v>160</v>
      </c>
      <c r="D111" s="17">
        <v>21</v>
      </c>
      <c r="E111" s="12">
        <f t="shared" si="1"/>
        <v>139</v>
      </c>
      <c r="F111" s="8" t="s">
        <v>204</v>
      </c>
      <c r="G111" s="9" t="s">
        <v>147</v>
      </c>
      <c r="H111" s="8" t="s">
        <v>208</v>
      </c>
      <c r="I111" s="9" t="s">
        <v>114</v>
      </c>
      <c r="J111" s="8" t="s">
        <v>49</v>
      </c>
      <c r="K111" s="19" t="s">
        <v>308</v>
      </c>
    </row>
    <row r="112" spans="1:11" ht="43.5" customHeight="1" x14ac:dyDescent="0.25">
      <c r="A112" s="9" t="s">
        <v>404</v>
      </c>
      <c r="B112" s="8" t="s">
        <v>410</v>
      </c>
      <c r="C112" s="12">
        <v>170</v>
      </c>
      <c r="D112" s="17">
        <v>48</v>
      </c>
      <c r="E112" s="12">
        <f t="shared" si="1"/>
        <v>122</v>
      </c>
      <c r="F112" s="8" t="s">
        <v>204</v>
      </c>
      <c r="G112" s="9" t="s">
        <v>209</v>
      </c>
      <c r="H112" s="8" t="s">
        <v>210</v>
      </c>
      <c r="I112" s="9" t="s">
        <v>184</v>
      </c>
      <c r="J112" s="8" t="s">
        <v>49</v>
      </c>
      <c r="K112" s="19" t="s">
        <v>308</v>
      </c>
    </row>
    <row r="113" spans="1:11" ht="31.5" x14ac:dyDescent="0.25">
      <c r="A113" s="9" t="s">
        <v>405</v>
      </c>
      <c r="B113" s="8" t="s">
        <v>276</v>
      </c>
      <c r="C113" s="12">
        <v>1652</v>
      </c>
      <c r="D113" s="17">
        <v>290</v>
      </c>
      <c r="E113" s="12">
        <f t="shared" si="1"/>
        <v>1362</v>
      </c>
      <c r="F113" s="8" t="s">
        <v>204</v>
      </c>
      <c r="G113" s="9" t="s">
        <v>115</v>
      </c>
      <c r="H113" s="8" t="s">
        <v>211</v>
      </c>
      <c r="I113" s="9" t="s">
        <v>184</v>
      </c>
      <c r="J113" s="8" t="s">
        <v>49</v>
      </c>
      <c r="K113" s="19" t="s">
        <v>308</v>
      </c>
    </row>
    <row r="114" spans="1:11" ht="47.25" x14ac:dyDescent="0.25">
      <c r="A114" s="9" t="s">
        <v>406</v>
      </c>
      <c r="B114" s="8" t="s">
        <v>411</v>
      </c>
      <c r="C114" s="12">
        <v>113</v>
      </c>
      <c r="D114" s="17">
        <v>29</v>
      </c>
      <c r="E114" s="12">
        <f t="shared" si="1"/>
        <v>84</v>
      </c>
      <c r="F114" s="8" t="s">
        <v>204</v>
      </c>
      <c r="G114" s="9" t="s">
        <v>212</v>
      </c>
      <c r="H114" s="8" t="s">
        <v>2</v>
      </c>
      <c r="I114" s="9" t="s">
        <v>114</v>
      </c>
      <c r="J114" s="8" t="s">
        <v>49</v>
      </c>
      <c r="K114" s="19" t="s">
        <v>308</v>
      </c>
    </row>
    <row r="115" spans="1:11" ht="47.25" x14ac:dyDescent="0.25">
      <c r="A115" s="9" t="s">
        <v>407</v>
      </c>
      <c r="B115" s="8" t="s">
        <v>412</v>
      </c>
      <c r="C115" s="12">
        <v>90</v>
      </c>
      <c r="D115" s="17">
        <v>20</v>
      </c>
      <c r="E115" s="12">
        <f t="shared" si="1"/>
        <v>70</v>
      </c>
      <c r="F115" s="8" t="s">
        <v>204</v>
      </c>
      <c r="G115" s="9" t="s">
        <v>209</v>
      </c>
      <c r="H115" s="8" t="s">
        <v>213</v>
      </c>
      <c r="I115" s="9" t="s">
        <v>184</v>
      </c>
      <c r="J115" s="8" t="s">
        <v>49</v>
      </c>
      <c r="K115" s="19" t="s">
        <v>308</v>
      </c>
    </row>
    <row r="116" spans="1:11" ht="47.25" x14ac:dyDescent="0.25">
      <c r="A116" s="9" t="s">
        <v>408</v>
      </c>
      <c r="B116" s="8" t="s">
        <v>413</v>
      </c>
      <c r="C116" s="12">
        <v>113</v>
      </c>
      <c r="D116" s="17">
        <v>23</v>
      </c>
      <c r="E116" s="12">
        <f t="shared" si="1"/>
        <v>90</v>
      </c>
      <c r="F116" s="8" t="s">
        <v>204</v>
      </c>
      <c r="G116" s="9" t="s">
        <v>206</v>
      </c>
      <c r="H116" s="8" t="s">
        <v>214</v>
      </c>
      <c r="I116" s="9" t="s">
        <v>114</v>
      </c>
      <c r="J116" s="8" t="s">
        <v>49</v>
      </c>
      <c r="K116" s="19" t="s">
        <v>308</v>
      </c>
    </row>
    <row r="117" spans="1:11" ht="31.5" x14ac:dyDescent="0.25">
      <c r="A117" s="9" t="s">
        <v>414</v>
      </c>
      <c r="B117" s="8" t="s">
        <v>305</v>
      </c>
      <c r="C117" s="12">
        <v>1821</v>
      </c>
      <c r="D117" s="17">
        <v>276</v>
      </c>
      <c r="E117" s="12">
        <f t="shared" si="1"/>
        <v>1545</v>
      </c>
      <c r="F117" s="8" t="s">
        <v>215</v>
      </c>
      <c r="G117" s="9" t="s">
        <v>216</v>
      </c>
      <c r="H117" s="8" t="s">
        <v>217</v>
      </c>
      <c r="I117" s="9" t="s">
        <v>218</v>
      </c>
      <c r="J117" s="8" t="s">
        <v>70</v>
      </c>
      <c r="K117" s="19" t="s">
        <v>309</v>
      </c>
    </row>
    <row r="118" spans="1:11" ht="50.25" customHeight="1" x14ac:dyDescent="0.25">
      <c r="A118" s="9" t="s">
        <v>415</v>
      </c>
      <c r="B118" s="8" t="s">
        <v>417</v>
      </c>
      <c r="C118" s="12">
        <v>1258</v>
      </c>
      <c r="D118" s="17">
        <v>258</v>
      </c>
      <c r="E118" s="12">
        <f t="shared" si="1"/>
        <v>1000</v>
      </c>
      <c r="F118" s="8" t="s">
        <v>215</v>
      </c>
      <c r="G118" s="9" t="s">
        <v>216</v>
      </c>
      <c r="H118" s="8" t="s">
        <v>217</v>
      </c>
      <c r="I118" s="9" t="s">
        <v>219</v>
      </c>
      <c r="J118" s="8" t="s">
        <v>70</v>
      </c>
      <c r="K118" s="19" t="s">
        <v>309</v>
      </c>
    </row>
    <row r="119" spans="1:11" ht="42.75" customHeight="1" x14ac:dyDescent="0.25">
      <c r="A119" s="9" t="s">
        <v>416</v>
      </c>
      <c r="B119" s="8" t="s">
        <v>418</v>
      </c>
      <c r="C119" s="12">
        <v>734</v>
      </c>
      <c r="D119" s="17">
        <v>144</v>
      </c>
      <c r="E119" s="12">
        <f t="shared" si="1"/>
        <v>590</v>
      </c>
      <c r="F119" s="8" t="s">
        <v>215</v>
      </c>
      <c r="G119" s="9" t="s">
        <v>216</v>
      </c>
      <c r="H119" s="8" t="s">
        <v>220</v>
      </c>
      <c r="I119" s="9" t="s">
        <v>219</v>
      </c>
      <c r="J119" s="8" t="s">
        <v>70</v>
      </c>
      <c r="K119" s="19" t="s">
        <v>309</v>
      </c>
    </row>
    <row r="120" spans="1:11" ht="31.5" x14ac:dyDescent="0.25">
      <c r="A120" s="9" t="s">
        <v>419</v>
      </c>
      <c r="B120" s="8" t="s">
        <v>277</v>
      </c>
      <c r="C120" s="12">
        <v>1200</v>
      </c>
      <c r="D120" s="17">
        <v>142</v>
      </c>
      <c r="E120" s="12">
        <f t="shared" si="1"/>
        <v>1058</v>
      </c>
      <c r="F120" s="8" t="s">
        <v>221</v>
      </c>
      <c r="G120" s="9" t="s">
        <v>216</v>
      </c>
      <c r="H120" s="8" t="s">
        <v>221</v>
      </c>
      <c r="I120" s="9" t="s">
        <v>218</v>
      </c>
      <c r="J120" s="8" t="s">
        <v>70</v>
      </c>
      <c r="K120" s="19" t="s">
        <v>309</v>
      </c>
    </row>
    <row r="121" spans="1:11" ht="31.5" x14ac:dyDescent="0.25">
      <c r="A121" s="9" t="s">
        <v>420</v>
      </c>
      <c r="B121" s="8" t="s">
        <v>278</v>
      </c>
      <c r="C121" s="12">
        <v>1282</v>
      </c>
      <c r="D121" s="17">
        <v>180</v>
      </c>
      <c r="E121" s="12">
        <f t="shared" si="1"/>
        <v>1102</v>
      </c>
      <c r="F121" s="8" t="s">
        <v>221</v>
      </c>
      <c r="G121" s="9" t="s">
        <v>216</v>
      </c>
      <c r="H121" s="8" t="s">
        <v>221</v>
      </c>
      <c r="I121" s="9" t="s">
        <v>218</v>
      </c>
      <c r="J121" s="8" t="s">
        <v>70</v>
      </c>
      <c r="K121" s="19" t="s">
        <v>309</v>
      </c>
    </row>
    <row r="122" spans="1:11" ht="31.5" x14ac:dyDescent="0.25">
      <c r="A122" s="9" t="s">
        <v>421</v>
      </c>
      <c r="B122" s="8" t="s">
        <v>279</v>
      </c>
      <c r="C122" s="12">
        <v>1237</v>
      </c>
      <c r="D122" s="17">
        <v>229</v>
      </c>
      <c r="E122" s="12">
        <f t="shared" si="1"/>
        <v>1008</v>
      </c>
      <c r="F122" s="8" t="s">
        <v>221</v>
      </c>
      <c r="G122" s="9" t="s">
        <v>216</v>
      </c>
      <c r="H122" s="8" t="s">
        <v>221</v>
      </c>
      <c r="I122" s="9" t="s">
        <v>218</v>
      </c>
      <c r="J122" s="8" t="s">
        <v>70</v>
      </c>
      <c r="K122" s="19" t="s">
        <v>309</v>
      </c>
    </row>
    <row r="123" spans="1:11" ht="50.25" customHeight="1" x14ac:dyDescent="0.25">
      <c r="A123" s="9" t="s">
        <v>422</v>
      </c>
      <c r="B123" s="8" t="s">
        <v>425</v>
      </c>
      <c r="C123" s="12">
        <v>2818</v>
      </c>
      <c r="D123" s="17">
        <v>493</v>
      </c>
      <c r="E123" s="12">
        <f t="shared" si="1"/>
        <v>2325</v>
      </c>
      <c r="F123" s="8" t="s">
        <v>222</v>
      </c>
      <c r="G123" s="9" t="s">
        <v>216</v>
      </c>
      <c r="H123" s="8" t="s">
        <v>222</v>
      </c>
      <c r="I123" s="9" t="s">
        <v>219</v>
      </c>
      <c r="J123" s="8" t="s">
        <v>70</v>
      </c>
      <c r="K123" s="19" t="s">
        <v>309</v>
      </c>
    </row>
    <row r="124" spans="1:11" ht="38.25" customHeight="1" x14ac:dyDescent="0.25">
      <c r="A124" s="9" t="s">
        <v>423</v>
      </c>
      <c r="B124" s="8" t="s">
        <v>426</v>
      </c>
      <c r="C124" s="12">
        <v>1449</v>
      </c>
      <c r="D124" s="17">
        <v>240</v>
      </c>
      <c r="E124" s="12">
        <f t="shared" si="1"/>
        <v>1209</v>
      </c>
      <c r="F124" s="8" t="s">
        <v>222</v>
      </c>
      <c r="G124" s="9" t="s">
        <v>216</v>
      </c>
      <c r="H124" s="8" t="s">
        <v>222</v>
      </c>
      <c r="I124" s="9" t="s">
        <v>219</v>
      </c>
      <c r="J124" s="8" t="s">
        <v>70</v>
      </c>
      <c r="K124" s="19" t="s">
        <v>309</v>
      </c>
    </row>
    <row r="125" spans="1:11" ht="31.5" x14ac:dyDescent="0.25">
      <c r="A125" s="9" t="s">
        <v>424</v>
      </c>
      <c r="B125" s="8" t="s">
        <v>344</v>
      </c>
      <c r="C125" s="12">
        <v>749</v>
      </c>
      <c r="D125" s="17">
        <v>128</v>
      </c>
      <c r="E125" s="12">
        <f t="shared" si="1"/>
        <v>621</v>
      </c>
      <c r="F125" s="8" t="s">
        <v>223</v>
      </c>
      <c r="G125" s="9" t="s">
        <v>216</v>
      </c>
      <c r="H125" s="8" t="s">
        <v>223</v>
      </c>
      <c r="I125" s="9" t="s">
        <v>218</v>
      </c>
      <c r="J125" s="8" t="s">
        <v>70</v>
      </c>
      <c r="K125" s="19" t="s">
        <v>309</v>
      </c>
    </row>
    <row r="126" spans="1:11" ht="31.5" x14ac:dyDescent="0.25">
      <c r="A126" s="9" t="s">
        <v>427</v>
      </c>
      <c r="B126" s="8" t="s">
        <v>280</v>
      </c>
      <c r="C126" s="12">
        <v>1103</v>
      </c>
      <c r="D126" s="17">
        <v>219</v>
      </c>
      <c r="E126" s="12">
        <f t="shared" si="1"/>
        <v>884</v>
      </c>
      <c r="F126" s="8" t="s">
        <v>223</v>
      </c>
      <c r="G126" s="9" t="s">
        <v>216</v>
      </c>
      <c r="H126" s="8" t="s">
        <v>223</v>
      </c>
      <c r="I126" s="9" t="s">
        <v>218</v>
      </c>
      <c r="J126" s="8" t="s">
        <v>70</v>
      </c>
      <c r="K126" s="19" t="s">
        <v>309</v>
      </c>
    </row>
    <row r="127" spans="1:11" ht="31.5" x14ac:dyDescent="0.25">
      <c r="A127" s="9" t="s">
        <v>428</v>
      </c>
      <c r="B127" s="8" t="s">
        <v>281</v>
      </c>
      <c r="C127" s="12">
        <v>944</v>
      </c>
      <c r="D127" s="17">
        <v>174</v>
      </c>
      <c r="E127" s="12">
        <f t="shared" si="1"/>
        <v>770</v>
      </c>
      <c r="F127" s="8" t="s">
        <v>223</v>
      </c>
      <c r="G127" s="9" t="s">
        <v>216</v>
      </c>
      <c r="H127" s="8" t="s">
        <v>223</v>
      </c>
      <c r="I127" s="9" t="s">
        <v>219</v>
      </c>
      <c r="J127" s="8" t="s">
        <v>70</v>
      </c>
      <c r="K127" s="19" t="s">
        <v>309</v>
      </c>
    </row>
    <row r="128" spans="1:11" ht="31.5" x14ac:dyDescent="0.25">
      <c r="A128" s="9" t="s">
        <v>429</v>
      </c>
      <c r="B128" s="8" t="s">
        <v>280</v>
      </c>
      <c r="C128" s="12">
        <v>381</v>
      </c>
      <c r="D128" s="17">
        <v>62</v>
      </c>
      <c r="E128" s="12">
        <f t="shared" si="1"/>
        <v>319</v>
      </c>
      <c r="F128" s="8" t="s">
        <v>223</v>
      </c>
      <c r="G128" s="9" t="s">
        <v>216</v>
      </c>
      <c r="H128" s="8" t="s">
        <v>223</v>
      </c>
      <c r="I128" s="9" t="s">
        <v>219</v>
      </c>
      <c r="J128" s="8" t="s">
        <v>70</v>
      </c>
      <c r="K128" s="19" t="s">
        <v>309</v>
      </c>
    </row>
    <row r="129" spans="1:11" ht="31.5" x14ac:dyDescent="0.25">
      <c r="A129" s="9" t="s">
        <v>430</v>
      </c>
      <c r="B129" s="8" t="s">
        <v>280</v>
      </c>
      <c r="C129" s="12">
        <v>478</v>
      </c>
      <c r="D129" s="17">
        <v>107</v>
      </c>
      <c r="E129" s="12">
        <f t="shared" si="1"/>
        <v>371</v>
      </c>
      <c r="F129" s="8" t="s">
        <v>223</v>
      </c>
      <c r="G129" s="9" t="s">
        <v>216</v>
      </c>
      <c r="H129" s="8" t="s">
        <v>223</v>
      </c>
      <c r="I129" s="9" t="s">
        <v>218</v>
      </c>
      <c r="J129" s="8" t="s">
        <v>70</v>
      </c>
      <c r="K129" s="19" t="s">
        <v>309</v>
      </c>
    </row>
    <row r="130" spans="1:11" ht="31.5" x14ac:dyDescent="0.25">
      <c r="A130" s="9" t="s">
        <v>224</v>
      </c>
      <c r="B130" s="8" t="s">
        <v>282</v>
      </c>
      <c r="C130" s="12">
        <v>1102</v>
      </c>
      <c r="D130" s="17">
        <v>179</v>
      </c>
      <c r="E130" s="12">
        <f t="shared" si="1"/>
        <v>923</v>
      </c>
      <c r="F130" s="8" t="s">
        <v>225</v>
      </c>
      <c r="G130" s="9" t="s">
        <v>226</v>
      </c>
      <c r="H130" s="8" t="s">
        <v>2</v>
      </c>
      <c r="I130" s="9" t="s">
        <v>27</v>
      </c>
      <c r="J130" s="8" t="s">
        <v>70</v>
      </c>
      <c r="K130" s="19" t="s">
        <v>308</v>
      </c>
    </row>
    <row r="131" spans="1:11" ht="31.5" x14ac:dyDescent="0.25">
      <c r="A131" s="9" t="s">
        <v>227</v>
      </c>
      <c r="B131" s="8" t="s">
        <v>283</v>
      </c>
      <c r="C131" s="12">
        <v>626</v>
      </c>
      <c r="D131" s="17">
        <v>95</v>
      </c>
      <c r="E131" s="12">
        <f t="shared" si="1"/>
        <v>531</v>
      </c>
      <c r="F131" s="8" t="s">
        <v>225</v>
      </c>
      <c r="G131" s="9" t="s">
        <v>228</v>
      </c>
      <c r="H131" s="8" t="s">
        <v>2</v>
      </c>
      <c r="I131" s="9" t="s">
        <v>27</v>
      </c>
      <c r="J131" s="8" t="s">
        <v>70</v>
      </c>
      <c r="K131" s="19" t="s">
        <v>308</v>
      </c>
    </row>
    <row r="132" spans="1:11" ht="31.5" x14ac:dyDescent="0.25">
      <c r="A132" s="9" t="s">
        <v>229</v>
      </c>
      <c r="B132" s="8" t="s">
        <v>284</v>
      </c>
      <c r="C132" s="12">
        <v>361</v>
      </c>
      <c r="D132" s="17">
        <v>47</v>
      </c>
      <c r="E132" s="12">
        <f t="shared" si="1"/>
        <v>314</v>
      </c>
      <c r="F132" s="8" t="s">
        <v>225</v>
      </c>
      <c r="G132" s="9" t="s">
        <v>230</v>
      </c>
      <c r="H132" s="8" t="s">
        <v>2</v>
      </c>
      <c r="I132" s="9" t="s">
        <v>27</v>
      </c>
      <c r="J132" s="8" t="s">
        <v>70</v>
      </c>
      <c r="K132" s="19" t="s">
        <v>308</v>
      </c>
    </row>
    <row r="133" spans="1:11" ht="31.5" x14ac:dyDescent="0.25">
      <c r="A133" s="9" t="s">
        <v>431</v>
      </c>
      <c r="B133" s="8" t="s">
        <v>285</v>
      </c>
      <c r="C133" s="12">
        <v>1090</v>
      </c>
      <c r="D133" s="17">
        <v>176</v>
      </c>
      <c r="E133" s="12">
        <f t="shared" si="1"/>
        <v>914</v>
      </c>
      <c r="F133" s="8" t="s">
        <v>231</v>
      </c>
      <c r="G133" s="9" t="s">
        <v>232</v>
      </c>
      <c r="H133" s="8" t="s">
        <v>2</v>
      </c>
      <c r="I133" s="9" t="s">
        <v>184</v>
      </c>
      <c r="J133" s="8" t="s">
        <v>49</v>
      </c>
      <c r="K133" s="19" t="s">
        <v>308</v>
      </c>
    </row>
    <row r="134" spans="1:11" ht="31.5" x14ac:dyDescent="0.25">
      <c r="A134" s="9" t="s">
        <v>432</v>
      </c>
      <c r="B134" s="8" t="s">
        <v>286</v>
      </c>
      <c r="C134" s="12">
        <v>435</v>
      </c>
      <c r="D134" s="17">
        <v>88</v>
      </c>
      <c r="E134" s="12">
        <f t="shared" ref="E134:E139" si="2">SUM(C134-D134)</f>
        <v>347</v>
      </c>
      <c r="F134" s="8" t="s">
        <v>231</v>
      </c>
      <c r="G134" s="9" t="s">
        <v>233</v>
      </c>
      <c r="H134" s="8" t="s">
        <v>2</v>
      </c>
      <c r="I134" s="9" t="s">
        <v>184</v>
      </c>
      <c r="J134" s="8" t="s">
        <v>49</v>
      </c>
      <c r="K134" s="19" t="s">
        <v>308</v>
      </c>
    </row>
    <row r="135" spans="1:11" ht="47.25" x14ac:dyDescent="0.25">
      <c r="A135" s="9" t="s">
        <v>433</v>
      </c>
      <c r="B135" s="8" t="s">
        <v>439</v>
      </c>
      <c r="C135" s="12">
        <v>154</v>
      </c>
      <c r="D135" s="17">
        <v>28</v>
      </c>
      <c r="E135" s="12">
        <f t="shared" si="2"/>
        <v>126</v>
      </c>
      <c r="F135" s="8" t="s">
        <v>231</v>
      </c>
      <c r="G135" s="9" t="s">
        <v>234</v>
      </c>
      <c r="H135" s="8" t="s">
        <v>2</v>
      </c>
      <c r="I135" s="9" t="s">
        <v>184</v>
      </c>
      <c r="J135" s="8" t="s">
        <v>49</v>
      </c>
      <c r="K135" s="19" t="s">
        <v>308</v>
      </c>
    </row>
    <row r="136" spans="1:11" ht="31.5" x14ac:dyDescent="0.25">
      <c r="A136" s="9" t="s">
        <v>434</v>
      </c>
      <c r="B136" s="8" t="s">
        <v>287</v>
      </c>
      <c r="C136" s="12">
        <v>1822</v>
      </c>
      <c r="D136" s="17">
        <v>332</v>
      </c>
      <c r="E136" s="12">
        <f t="shared" si="2"/>
        <v>1490</v>
      </c>
      <c r="F136" s="8" t="s">
        <v>231</v>
      </c>
      <c r="G136" s="9" t="s">
        <v>235</v>
      </c>
      <c r="H136" s="8" t="s">
        <v>2</v>
      </c>
      <c r="I136" s="9" t="s">
        <v>184</v>
      </c>
      <c r="J136" s="8" t="s">
        <v>49</v>
      </c>
      <c r="K136" s="19" t="s">
        <v>308</v>
      </c>
    </row>
    <row r="137" spans="1:11" ht="47.25" x14ac:dyDescent="0.25">
      <c r="A137" s="9" t="s">
        <v>435</v>
      </c>
      <c r="B137" s="8" t="s">
        <v>438</v>
      </c>
      <c r="C137" s="12">
        <v>308</v>
      </c>
      <c r="D137" s="17">
        <v>52</v>
      </c>
      <c r="E137" s="12">
        <f t="shared" si="2"/>
        <v>256</v>
      </c>
      <c r="F137" s="8" t="s">
        <v>231</v>
      </c>
      <c r="G137" s="9" t="s">
        <v>236</v>
      </c>
      <c r="H137" s="8" t="s">
        <v>2</v>
      </c>
      <c r="I137" s="9" t="s">
        <v>184</v>
      </c>
      <c r="J137" s="8" t="s">
        <v>49</v>
      </c>
      <c r="K137" s="19" t="s">
        <v>308</v>
      </c>
    </row>
    <row r="138" spans="1:11" ht="31.5" x14ac:dyDescent="0.25">
      <c r="A138" s="9" t="s">
        <v>436</v>
      </c>
      <c r="B138" s="8" t="s">
        <v>288</v>
      </c>
      <c r="C138" s="12">
        <v>185</v>
      </c>
      <c r="D138" s="17">
        <v>26</v>
      </c>
      <c r="E138" s="12">
        <f t="shared" si="2"/>
        <v>159</v>
      </c>
      <c r="F138" s="8" t="s">
        <v>231</v>
      </c>
      <c r="G138" s="9" t="s">
        <v>237</v>
      </c>
      <c r="H138" s="8" t="s">
        <v>2</v>
      </c>
      <c r="I138" s="9" t="s">
        <v>184</v>
      </c>
      <c r="J138" s="8" t="s">
        <v>49</v>
      </c>
      <c r="K138" s="20" t="s">
        <v>308</v>
      </c>
    </row>
    <row r="139" spans="1:11" ht="50.25" customHeight="1" x14ac:dyDescent="0.25">
      <c r="A139" s="9" t="s">
        <v>437</v>
      </c>
      <c r="B139" s="8" t="s">
        <v>289</v>
      </c>
      <c r="C139" s="12">
        <v>103</v>
      </c>
      <c r="D139" s="17">
        <v>11</v>
      </c>
      <c r="E139" s="12">
        <f t="shared" si="2"/>
        <v>92</v>
      </c>
      <c r="F139" s="8" t="s">
        <v>231</v>
      </c>
      <c r="G139" s="9" t="s">
        <v>237</v>
      </c>
      <c r="H139" s="8" t="s">
        <v>2</v>
      </c>
      <c r="I139" s="9" t="s">
        <v>184</v>
      </c>
      <c r="J139" s="8" t="s">
        <v>49</v>
      </c>
      <c r="K139" s="19" t="s">
        <v>308</v>
      </c>
    </row>
  </sheetData>
  <autoFilter ref="F1:F139" xr:uid="{00000000-0001-0000-0000-000000000000}"/>
  <pageMargins left="0.31496062992125984" right="0.31496062992125984" top="0.35433070866141736" bottom="0.35433070866141736" header="0.31496062992125984" footer="0.31496062992125984"/>
  <pageSetup paperSize="9"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75580198E95A45A7F6DBE3BC4B5BB2" ma:contentTypeVersion="7" ma:contentTypeDescription="Create a new document." ma:contentTypeScope="" ma:versionID="450c98677fb268e5211cc093910caad2">
  <xsd:schema xmlns:xsd="http://www.w3.org/2001/XMLSchema" xmlns:xs="http://www.w3.org/2001/XMLSchema" xmlns:p="http://schemas.microsoft.com/office/2006/metadata/properties" xmlns:ns3="5c087f74-b02f-4762-9b3c-a03f348d6809" xmlns:ns4="343b7135-8a35-4a97-af49-5dab59d68b85" targetNamespace="http://schemas.microsoft.com/office/2006/metadata/properties" ma:root="true" ma:fieldsID="35783de4e965ca5fe1cb98d6b96a3a6c" ns3:_="" ns4:_="">
    <xsd:import namespace="5c087f74-b02f-4762-9b3c-a03f348d6809"/>
    <xsd:import namespace="343b7135-8a35-4a97-af49-5dab59d68b8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087f74-b02f-4762-9b3c-a03f348d68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3b7135-8a35-4a97-af49-5dab59d68b8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c087f74-b02f-4762-9b3c-a03f348d680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EBCD10-22FF-4A4B-939B-15E364419D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087f74-b02f-4762-9b3c-a03f348d6809"/>
    <ds:schemaRef ds:uri="343b7135-8a35-4a97-af49-5dab59d68b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6B1FBC-48D3-4367-90BF-C86CAFF778E0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343b7135-8a35-4a97-af49-5dab59d68b85"/>
    <ds:schemaRef ds:uri="http://purl.org/dc/dcmitype/"/>
    <ds:schemaRef ds:uri="5c087f74-b02f-4762-9b3c-a03f348d6809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7416716-2CFD-4D5D-8197-9E94980E90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AnalysisPollingDistrictwithArea</vt:lpstr>
      <vt:lpstr>AnalysisPollingDistrictwithArea!_MailAutoSig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Libreri</dc:creator>
  <cp:lastModifiedBy>Julie Edwards</cp:lastModifiedBy>
  <cp:lastPrinted>2023-09-05T16:11:35Z</cp:lastPrinted>
  <dcterms:created xsi:type="dcterms:W3CDTF">2022-05-04T16:10:10Z</dcterms:created>
  <dcterms:modified xsi:type="dcterms:W3CDTF">2023-11-26T13:13:20Z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0x0101000F75580198E95A45A7F6DBE3BC4B5BB2</vt:lpwstr>
  </property>
</Properties>
</file>